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附表10“三公”经费、行政参公单位机关运行经费情况表" sheetId="10" r:id="rId10"/>
    <sheet name="国有资产使用情况表" sheetId="11" r:id="rId11"/>
    <sheet name="附表12 部门整体支出绩效自评情况" sheetId="12" r:id="rId12"/>
    <sheet name="附表13 部门整体支出绩效自评表 " sheetId="13" r:id="rId13"/>
    <sheet name="附表14 项目支出绩效自评表" sheetId="14" r:id="rId14"/>
  </sheets>
  <externalReferences>
    <externalReference r:id="rId17"/>
    <externalReference r:id="rId18"/>
  </externalReferences>
  <definedNames>
    <definedName name="地区名称">#REF!</definedName>
    <definedName name="_xlnm.Print_Area" localSheetId="11">'附表12 部门整体支出绩效自评情况'!$A$1:$D$20</definedName>
    <definedName name="_xlnm.Print_Area" localSheetId="12">'附表13 部门整体支出绩效自评表 '!$A$1:$J$37</definedName>
    <definedName name="地区名称" localSheetId="9">#REF!</definedName>
    <definedName name="_xlnm.Print_Area" localSheetId="9">'附表10“三公”经费、行政参公单位机关运行经费情况表'!$A$1:$E$33</definedName>
    <definedName name="_xlnm.Print_Area" localSheetId="13">'附表14 项目支出绩效自评表'!$A$1:$K$369</definedName>
    <definedName name="_xlnm.Print_Area" localSheetId="10">'国有资产使用情况表'!$A$1:$M$8</definedName>
    <definedName name="_xlnm.Print_Area" localSheetId="8">'国有资本经营预算财政拨款收入支出决算表'!$A$1:$L$21</definedName>
    <definedName name="_xlnm.Print_Area" localSheetId="7">'政府性基金预算财政拨款收入支出决算表'!$A$1:$T$20</definedName>
    <definedName name="_xlnm.Print_Area" localSheetId="1">'收入决算表'!$A$1:$L$35</definedName>
  </definedNames>
  <calcPr fullCalcOnLoad="1"/>
</workbook>
</file>

<file path=xl/sharedStrings.xml><?xml version="1.0" encoding="utf-8"?>
<sst xmlns="http://schemas.openxmlformats.org/spreadsheetml/2006/main" count="3020" uniqueCount="815">
  <si>
    <t>收入支出决算批复表</t>
  </si>
  <si>
    <t>财决批复01表</t>
  </si>
  <si>
    <t>部门：玉溪市中医医院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</si>
  <si>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</si>
  <si>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</si>
  <si>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</si>
  <si>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</si>
  <si>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</si>
  <si>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</si>
  <si>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</si>
  <si>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</si>
  <si>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</si>
  <si>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</si>
  <si>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</si>
  <si>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</si>
  <si>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</si>
  <si>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</si>
  <si>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</si>
  <si>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</si>
  <si>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</si>
  <si>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</si>
  <si>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</si>
  <si>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</si>
  <si>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</si>
  <si>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</si>
  <si>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</si>
  <si>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</si>
  <si>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</si>
  <si>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</si>
  <si>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</si>
  <si>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</si>
  <si>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</si>
  <si>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</si>
  <si>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</si>
  <si>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</si>
  <si>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</si>
  <si>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</si>
  <si>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</si>
  <si>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</si>
  <si>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</si>
  <si>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</si>
  <si>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</si>
  <si>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</si>
  <si>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</si>
  <si>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</si>
  <si>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</si>
  <si>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</si>
  <si>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</si>
  <si>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</si>
  <si>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</si>
  <si>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</si>
  <si>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</si>
  <si>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</si>
  <si>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</si>
  <si>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</si>
  <si>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</si>
  <si>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</si>
  <si>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</si>
  <si>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</si>
  <si>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</si>
  <si>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</si>
  <si>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</si>
  <si>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</si>
  <si>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</si>
  <si>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</si>
  <si>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</si>
  <si>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</si>
  <si>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</si>
  <si>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</si>
  <si>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</si>
  <si>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</si>
  <si>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</si>
  <si>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</si>
  <si>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</si>
  <si>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</si>
  <si>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</si>
  <si>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</si>
  <si>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</si>
  <si>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</si>
  <si>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</si>
  <si>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</si>
  <si>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</si>
  <si>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</si>
  <si>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</si>
  <si>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</si>
  <si>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</si>
  <si>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</si>
  <si>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</si>
  <si>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</si>
  <si>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</si>
  <si>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</si>
  <si>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</si>
  <si>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</si>
  <si>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</si>
  <si>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</si>
  <si>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</si>
  <si>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</si>
  <si>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</si>
  <si>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</si>
  <si>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</si>
  <si>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</si>
  <si>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</si>
  <si>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</si>
  <si>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</si>
  <si>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</si>
  <si>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</si>
  <si>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</si>
  <si>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</si>
  <si>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</si>
  <si>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</si>
  <si>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</si>
  <si>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</si>
  <si>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注：1.本表依据《收入支出决算总表》（财决01表）进行批复。</t>
  </si>
  <si>
    <t xml:space="preserve">    2.本表含政府性基金预算财政拨款收入和国有资本经营预算财政拨款收入。</t>
  </si>
  <si>
    <t>收入决算批复表</t>
  </si>
  <si>
    <t>财决批复02表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</si>
  <si>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</si>
  <si>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</si>
  <si>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</si>
  <si>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</si>
  <si>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</si>
  <si>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</si>
  <si>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</si>
  <si>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</si>
  <si>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</si>
  <si>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</si>
  <si>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</si>
  <si>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</si>
  <si>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</si>
  <si>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</si>
  <si>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</si>
  <si>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</si>
  <si>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</si>
  <si>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</si>
  <si>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</si>
  <si>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</si>
  <si>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</si>
  <si>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</si>
  <si>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</si>
  <si>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</si>
  <si>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21002</t>
  </si>
  <si>
    <t>公立医院</t>
  </si>
  <si>
    <t>2100202</t>
  </si>
  <si>
    <t xml:space="preserve">  中医（民族）医院</t>
  </si>
  <si>
    <t>2100299</t>
  </si>
  <si>
    <t xml:space="preserve">  其他公立医院支出</t>
  </si>
  <si>
    <t>21004</t>
  </si>
  <si>
    <t>公共卫生</t>
  </si>
  <si>
    <t>2100409</t>
  </si>
  <si>
    <t xml:space="preserve">  重大公共卫生服务</t>
  </si>
  <si>
    <t>21006</t>
  </si>
  <si>
    <t>中医药</t>
  </si>
  <si>
    <t>2100601</t>
  </si>
  <si>
    <t xml:space="preserve">  中医（民族医）药专项</t>
  </si>
  <si>
    <t>21011</t>
  </si>
  <si>
    <t>行政事业单位医疗</t>
  </si>
  <si>
    <t>2101102</t>
  </si>
  <si>
    <t xml:space="preserve">  事业单位医疗</t>
  </si>
  <si>
    <t>2101103</t>
  </si>
  <si>
    <t xml:space="preserve">  公务员医疗补助</t>
  </si>
  <si>
    <t>21099</t>
  </si>
  <si>
    <t>其他卫生健康支出</t>
  </si>
  <si>
    <t>2109999</t>
  </si>
  <si>
    <t xml:space="preserve">  其他卫生健康支出</t>
  </si>
  <si>
    <t>221</t>
  </si>
  <si>
    <t>住房保障支出</t>
  </si>
  <si>
    <t>22102</t>
  </si>
  <si>
    <t>住房改革支出</t>
  </si>
  <si>
    <t>2210201</t>
  </si>
  <si>
    <t xml:space="preserve">  住房公积金</t>
  </si>
  <si>
    <t>注：1.本表依据《收入决算表》（财决03表）进行批复。</t>
  </si>
  <si>
    <t xml:space="preserve">    2.本表含政府性基金预算财政拨款和国有资本经营预算财政拨款收入。</t>
  </si>
  <si>
    <t xml:space="preserve">    3.本表批复到项级科目。</t>
  </si>
  <si>
    <t>支出决算批复表</t>
  </si>
  <si>
    <t>财决批复03表</t>
  </si>
  <si>
    <t>基本支出</t>
  </si>
  <si>
    <t>项目支出</t>
  </si>
  <si>
    <t>上缴上级支出</t>
  </si>
  <si>
    <t>经营支出</t>
  </si>
  <si>
    <t>对附属单位补助支出</t>
  </si>
  <si>
    <t>注：1.本表依据《支出决算表》（财决04表）进行批复。</t>
  </si>
  <si>
    <t>财政拨款收入支出决算批复表</t>
  </si>
  <si>
    <t>财决批复04表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</si>
  <si>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</si>
  <si>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</si>
  <si>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</si>
  <si>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</si>
  <si>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</si>
  <si>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</si>
  <si>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</si>
  <si>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</si>
  <si>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</si>
  <si>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</si>
  <si>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</si>
  <si>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</si>
  <si>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</si>
  <si>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</si>
  <si>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</si>
  <si>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</si>
  <si>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</si>
  <si>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</si>
  <si>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注：本表依据《财政拨款收入支出决算总表》（财决01-1表）进行批复。</t>
  </si>
  <si>
    <t>一般公共预算财政拨款收入支出决算批复表</t>
  </si>
  <si>
    <t>财决批复05表</t>
  </si>
  <si>
    <t>年初结转和结余</t>
  </si>
  <si>
    <t>本年收入</t>
  </si>
  <si>
    <t>本年支出</t>
  </si>
  <si>
    <t>基本支出结转</t>
  </si>
  <si>
    <t>项目支出结转和结余</t>
  </si>
  <si>
    <t>人员经费</t>
  </si>
  <si>
    <t>公用经费</t>
  </si>
  <si>
    <t>项目支出结转</t>
  </si>
  <si>
    <t>项目支出结余</t>
  </si>
  <si>
    <t>注：1.本表依据《一般公共预算财政拨款收入支出决算表》（财决07表）进行批复。</t>
  </si>
  <si>
    <t xml:space="preserve">    2.本表批复到项级科目。</t>
  </si>
  <si>
    <t>一般公共预算财政拨款基本支出决算批复表</t>
  </si>
  <si>
    <t>财决批复06表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</si>
  <si>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</si>
  <si>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</si>
  <si>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</si>
  <si>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</si>
  <si>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</si>
  <si>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</si>
  <si>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</si>
  <si>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</si>
  <si>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</si>
  <si>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</si>
  <si>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</si>
  <si>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</si>
  <si>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</si>
  <si>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</si>
  <si>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</si>
  <si>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</si>
  <si>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</si>
  <si>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</si>
  <si>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</si>
  <si>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</si>
  <si>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</si>
  <si>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</si>
  <si>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</si>
  <si>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</si>
  <si>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</si>
  <si>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</si>
  <si>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</si>
  <si>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</si>
  <si>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</si>
  <si>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</si>
  <si>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</si>
  <si>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</si>
  <si>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</si>
  <si>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</si>
  <si>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</si>
  <si>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</si>
  <si>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</si>
  <si>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</si>
  <si>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</si>
  <si>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</si>
  <si>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</si>
  <si>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</si>
  <si>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</si>
  <si>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</si>
  <si>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</si>
  <si>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</si>
  <si>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</si>
  <si>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</si>
  <si>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</si>
  <si>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</si>
  <si>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</si>
  <si>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</si>
  <si>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</si>
  <si>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</si>
  <si>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</si>
  <si>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</si>
  <si>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</si>
  <si>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</si>
  <si>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</si>
  <si>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</si>
  <si>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</si>
  <si>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</si>
  <si>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</si>
  <si>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</si>
  <si>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</si>
  <si>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</si>
  <si>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</si>
  <si>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</si>
  <si>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</si>
  <si>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</si>
  <si>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</si>
  <si>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</si>
  <si>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</si>
  <si>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</si>
  <si>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</si>
  <si>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</si>
  <si>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</si>
  <si>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</si>
  <si>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</si>
  <si>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</si>
  <si>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</si>
  <si>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</si>
  <si>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</si>
  <si>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</si>
  <si>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</si>
  <si>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</si>
  <si>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</si>
  <si>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</si>
  <si>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</si>
  <si>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</si>
  <si>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</si>
  <si>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</si>
  <si>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</si>
  <si>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</si>
  <si>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</si>
  <si>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</si>
  <si>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</si>
  <si>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</si>
  <si>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</si>
  <si>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</si>
  <si>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</si>
  <si>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</si>
  <si>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</si>
  <si>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</si>
  <si>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</si>
  <si>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</si>
  <si>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</si>
  <si>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</si>
  <si>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</si>
  <si>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</si>
  <si>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</si>
  <si>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</si>
  <si>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</si>
  <si>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</si>
  <si>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</si>
  <si>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</si>
  <si>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</si>
  <si>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</si>
  <si>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</si>
  <si>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</si>
  <si>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</si>
  <si>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</si>
  <si>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</si>
  <si>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</si>
  <si>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</si>
  <si>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</si>
  <si>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</si>
  <si>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</si>
  <si>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</si>
  <si>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</si>
  <si>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</si>
  <si>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</si>
  <si>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</si>
  <si>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</si>
  <si>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</si>
  <si>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</si>
  <si>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</si>
  <si>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</si>
  <si>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</si>
  <si>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</si>
  <si>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</si>
  <si>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</si>
  <si>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</si>
  <si>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</si>
  <si>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</si>
  <si>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</si>
  <si>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</si>
  <si>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</si>
  <si>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</si>
  <si>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</si>
  <si>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</si>
  <si>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</si>
  <si>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</si>
  <si>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</si>
  <si>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</si>
  <si>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</si>
  <si>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</si>
  <si>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</si>
  <si>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</si>
  <si>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</si>
  <si>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</si>
  <si>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</si>
  <si>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</si>
  <si>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</si>
  <si>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</si>
  <si>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</si>
  <si>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</si>
  <si>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</si>
  <si>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</si>
  <si>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</si>
  <si>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</si>
  <si>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</si>
  <si>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</si>
  <si>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</si>
  <si>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</si>
  <si>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</si>
  <si>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</si>
  <si>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</si>
  <si>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</si>
  <si>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</si>
  <si>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注：本表依据《一般公共预算财政拨款基本支出决算明细表》（财决08-1表）进行批复。</t>
  </si>
  <si>
    <t>一般公共预算财政拨款项目支出决算批复表</t>
  </si>
  <si>
    <t>财决批复07表</t>
  </si>
  <si>
    <t>编制单位：玉溪市中医医院</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</si>
  <si>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</si>
  <si>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</si>
  <si>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</si>
  <si>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</si>
  <si>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</si>
  <si>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</si>
  <si>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</si>
  <si>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</si>
  <si>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</si>
  <si>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</si>
  <si>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</si>
  <si>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</si>
  <si>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</si>
  <si>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</si>
  <si>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</si>
  <si>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</si>
  <si>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</si>
  <si>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</si>
  <si>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</si>
  <si>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</si>
  <si>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</si>
  <si>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</si>
  <si>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</si>
  <si>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</si>
  <si>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</si>
  <si>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</si>
  <si>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</si>
  <si>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</si>
  <si>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</si>
  <si>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注：1.本表依据《一般公共预算财政拨款项目支出决算明细表》（财决08-2表）进行批复。</t>
  </si>
  <si>
    <t>政府性基金预算财政拨款收入支出决算批复表</t>
  </si>
  <si>
    <t>财决批复08表</t>
  </si>
  <si>
    <t>注：1.本表依据《政府性基金预算财政拨款收入支出决算表》（财决09表）进行批复。</t>
  </si>
  <si>
    <t>备注：我单位无政府性基金预算财政拨款收入支出。</t>
  </si>
  <si>
    <t>国有资本经营预算财政拨款收入支出决算批复表</t>
  </si>
  <si>
    <t>财决批复09表</t>
  </si>
  <si>
    <t>结转</t>
  </si>
  <si>
    <t>结余</t>
  </si>
  <si>
    <t>注：1.本表依据《国有资本经营预算财政拨款收入支出决算表》（财决11表）进行批复。</t>
  </si>
  <si>
    <t>备注：我单位无国有资本经营预算财政拨款收入。</t>
  </si>
  <si>
    <t>“三公”经费、行政参公单位机关运行经费情况表</t>
  </si>
  <si>
    <t>公开10表</t>
  </si>
  <si>
    <t>单位：元</t>
  </si>
  <si>
    <t>项  目</t>
  </si>
  <si>
    <t>预算数</t>
  </si>
  <si>
    <t>全年预算数</t>
  </si>
  <si>
    <t>决算统计数</t>
  </si>
  <si>
    <t>栏  次</t>
  </si>
  <si>
    <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</si>
  <si>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</si>
  <si>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</si>
  <si>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</si>
  <si>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</si>
  <si>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</si>
  <si>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</si>
  <si>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</si>
  <si>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</si>
  <si>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</si>
  <si>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</si>
  <si>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</si>
  <si>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</si>
  <si>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</si>
  <si>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</si>
  <si>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</si>
  <si>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</si>
  <si>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</si>
  <si>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</si>
  <si>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</si>
  <si>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</si>
  <si>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</si>
  <si>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</si>
  <si>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</si>
  <si>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</si>
  <si>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</si>
  <si>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</si>
  <si>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</si>
  <si>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备注：我单位今年不涉及。</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</si>
  <si>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</si>
  <si>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</si>
  <si>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</si>
  <si>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</si>
  <si>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</si>
  <si>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</si>
  <si>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</si>
  <si>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</si>
  <si>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</si>
  <si>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</si>
  <si>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</si>
  <si>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</si>
  <si>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</si>
  <si>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r>
      <t>注：1.资产总额＝流动资产＋固定资产＋对外投资／有价证券＋在建工程＋无形资产＋其他资产；
    2.固定资产＝房屋构筑物＋车辆＋单价200万元以上大型设备＋其他固定资产；
    3.填报金额为资产“</t>
    </r>
    <r>
      <rPr>
        <sz val="10"/>
        <color indexed="10"/>
        <rFont val="宋体"/>
        <family val="0"/>
      </rPr>
      <t>账面原值</t>
    </r>
    <r>
      <rPr>
        <sz val="10"/>
        <rFont val="宋体"/>
        <family val="0"/>
      </rPr>
      <t>”。</t>
    </r>
  </si>
  <si>
    <t>附表10</t>
  </si>
  <si>
    <r>
      <t>2022年度</t>
    </r>
    <r>
      <rPr>
        <b/>
        <sz val="18"/>
        <color indexed="8"/>
        <rFont val="宋体"/>
        <family val="0"/>
      </rPr>
      <t>部门整体支出绩效自评情况</t>
    </r>
  </si>
  <si>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</si>
  <si>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</si>
  <si>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</si>
  <si>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</si>
  <si>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</si>
  <si>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</si>
  <si>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</si>
  <si>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</si>
  <si>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</si>
  <si>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</si>
  <si>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</si>
  <si>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</si>
  <si>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</si>
  <si>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</si>
  <si>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</si>
  <si>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</si>
  <si>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</si>
  <si>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备注：涉密部门和涉密信息按保密规定不公开。</t>
  </si>
  <si>
    <t>备注：本单位属于二级单位，部门整体支出绩效自评情况由主管部门同一公开，故本表为空表。</t>
  </si>
  <si>
    <t>附表11</t>
  </si>
  <si>
    <r>
      <t>2022年度</t>
    </r>
    <r>
      <rPr>
        <b/>
        <sz val="18"/>
        <color indexed="8"/>
        <rFont val="宋体"/>
        <family val="0"/>
      </rPr>
      <t>部门整体支出绩效自评表</t>
    </r>
  </si>
  <si>
    <t>公开13表</t>
  </si>
  <si>
    <t>部门名称</t>
  </si>
  <si>
    <t>玉溪市中医医院</t>
  </si>
  <si>
    <t>内容</t>
  </si>
  <si>
    <t>说明</t>
  </si>
  <si>
    <t>部门总体目标</t>
  </si>
  <si>
    <t>部门职责</t>
  </si>
  <si>
    <t>总体绩效目标</t>
  </si>
  <si>
    <t>一、部门年度目标</t>
  </si>
  <si>
    <t>财年</t>
  </si>
  <si>
    <t>目标</t>
  </si>
  <si>
    <t>实际完成情况</t>
  </si>
  <si>
    <t>2022</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</si>
  <si>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</si>
  <si>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</si>
  <si>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</si>
  <si>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</si>
  <si>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</si>
  <si>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</si>
  <si>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</si>
  <si>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</si>
  <si>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</si>
  <si>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</si>
  <si>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</si>
  <si>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</si>
  <si>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</si>
  <si>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</si>
  <si>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</si>
  <si>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</si>
  <si>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</si>
  <si>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</si>
  <si>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</si>
  <si>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</si>
  <si>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</si>
  <si>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</si>
  <si>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</si>
  <si>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</si>
  <si>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</si>
  <si>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</si>
  <si>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</si>
  <si>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</si>
  <si>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</si>
  <si>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</si>
  <si>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</si>
  <si>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</si>
  <si>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</si>
  <si>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</si>
  <si>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</si>
  <si>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</si>
  <si>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</si>
  <si>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</si>
  <si>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</si>
  <si>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</si>
  <si>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</si>
  <si>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备注：本单位属于二级单位，部门整体支出绩效自评表由主管部门同一公开，故本表为空表。</t>
  </si>
  <si>
    <r>
      <t>附表</t>
    </r>
    <r>
      <rPr>
        <sz val="10"/>
        <rFont val="Arial"/>
        <family val="2"/>
      </rPr>
      <t>12</t>
    </r>
  </si>
  <si>
    <t>2022年度项目支出绩效自评表</t>
  </si>
  <si>
    <t>公开14表</t>
  </si>
  <si>
    <t>单位：万元</t>
  </si>
  <si>
    <t>项目名称</t>
  </si>
  <si>
    <t>2022年重大传染病防控中央补助资金</t>
  </si>
  <si>
    <t>主管部门</t>
  </si>
  <si>
    <t>玉溪市卫生健康委员会</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</si>
  <si>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</si>
  <si>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</si>
  <si>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</si>
  <si>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</si>
  <si>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</si>
  <si>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</si>
  <si>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</si>
  <si>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</si>
  <si>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</si>
  <si>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</si>
  <si>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</si>
  <si>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</si>
  <si>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</si>
  <si>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贯彻落实《中共中央 国务院关于促进中医药传承创新发展的意见》和《国务院办公厅关于加快中医药特色发展的若干政策措施》，提升重大传染病防控能力，支持云南省中医药事业传承与发展。具体目标如下。
1、健全完善常态化疫情防控体制机制：用于重大传染病防控相关物资购置，全院应急医用物资在原有储备量基础上增加医用检查手套等常用防护物资的合同内备货，有效提升医院疫情精准防控能力，着力健全完善常态化疫情防控体制机制。
2、全面落实国家防治艾滋病的策略和措施：减轻临床症状，延缓艾滋病发病，降低病死率，提高病人的生活质量，完成国家下达的中医药治疗任务数；对接受中医药治疗的部分HIV感染者进行CD4、病毒载量和肝肾功能等指标的检测。推广中西医结合治疗艾滋病，探索监督服药与病人随访相结合的管理方式，全面落实国家防治艾滋病的策略和措施。</t>
  </si>
  <si>
    <t>2022年，增加了疫情防控物资的购置，购买了消毒品1种、医用检查手套等5种应急储备物资，满足了医院疫情防控的需求。玉溪市中医医院中医药治疗艾滋病完成全年治疗任务数。患者发药、服药记录规范、完整。按时完成随访，发放患者路途补助。项目实施保障提升重大传染病防控能力，支持云南省中医药事业传承与发展。</t>
  </si>
  <si>
    <t>绩效指标</t>
  </si>
  <si>
    <t xml:space="preserve">年度指标值 </t>
  </si>
  <si>
    <t>一级
指标</t>
  </si>
  <si>
    <t>购买消毒物资品种</t>
  </si>
  <si>
    <t>&gt;=</t>
  </si>
  <si>
    <t>种</t>
  </si>
  <si>
    <t>购买医用防控、防护类物资</t>
  </si>
  <si>
    <t>治疗对象人数</t>
  </si>
  <si>
    <t>=</t>
  </si>
  <si>
    <t>人</t>
  </si>
  <si>
    <t>接受随访患者人次数</t>
  </si>
  <si>
    <t>艾滋病患者服药率</t>
  </si>
  <si>
    <t>%</t>
  </si>
  <si>
    <t>购买物资完成付款时限</t>
  </si>
  <si>
    <t>&lt;</t>
  </si>
  <si>
    <t>月</t>
  </si>
  <si>
    <t>社会效益指标</t>
  </si>
  <si>
    <t>疫情防控能力</t>
  </si>
  <si>
    <t>有所提高</t>
  </si>
  <si>
    <t>年</t>
  </si>
  <si>
    <t>提升</t>
  </si>
  <si>
    <t>艾滋病人生活状况改善</t>
  </si>
  <si>
    <t>有所改善</t>
  </si>
  <si>
    <t>改善</t>
  </si>
  <si>
    <t>服务对象满意度指标</t>
  </si>
  <si>
    <t>使用对象满意度</t>
  </si>
  <si>
    <t>其他需要说明的事项</t>
  </si>
  <si>
    <t xml:space="preserve">  玉财社〔2021〕281号2022 年重大传染病防控中央补助资金〔新冠肺炎疫情防控物资〕</t>
  </si>
  <si>
    <t>总分</t>
  </si>
  <si>
    <t>优</t>
  </si>
  <si>
    <t>2022年医疗服务与保障能力（卫生健康人才培养培训）中央财政补助资金</t>
  </si>
  <si>
    <t>为云南省各基层单位培养具有良好的职业道德、扎实的医学理论知识和临床技能、能独立、规范地承担本专业常见多发疾病诊疗工作的临床医师，培训临床高层次医师，提高医疗质量。为进一步推进中医住院医师规范化培训工作，医院将按照省卫计委要求尽量招收住院医师规范化培训学员，满足云南省各基层单位住院医师培训需求。确保每年结业考核通过率95%以上。</t>
  </si>
  <si>
    <t>2022年医疗服务与保障能力（卫生健康人才培养培训）中央财政补助资金项目培训临床医师，提高医疗质量。进一步推进了中医住院医师规范化培训工作，医院按照省卫计委要求完成住院医师规范化培训招生任务，满足各地培训需求。于2022年8月完成2019级77名学员培训结业，2022年7月完成2022级住培学员招录共70人。为云南省各基层单位培养具有良好的职业道德、扎实的医学理论知识和临床技能、能独立、规范地承担本专业常见多发疾病诊疗工作的临床医师，培训临床高层次医师，提高医疗质量。</t>
  </si>
  <si>
    <t>住院医师规范化培训招录人数</t>
  </si>
  <si>
    <t>当年结业考核通过率</t>
  </si>
  <si>
    <t>按时完成招生任务</t>
  </si>
  <si>
    <t>保障大幅提升参培住院医师业务水平</t>
  </si>
  <si>
    <t>培训学员满意度</t>
  </si>
  <si>
    <t>因支付进度不达标被扣减19万元，余2.0069万元结转下年使用。</t>
  </si>
  <si>
    <t>2022年医疗服务与保障能力提升（中医药事业传承与发展部分）结算补助资金</t>
  </si>
  <si>
    <t>该项目2022年-2024年目标如下：
1、中医药骨干人才培养（中医护理项目）：我院丁梅被确定为2022年全国中医护理骨干人才培训项目培养对象。通过本项目的实施，培养一名中医护理骨干人才，以提高其理论及专业技术水平，热爱中医护理事业，能较好地运用中医药知识技能在院内开展护理工作，不断提升我院中医护理队伍的专业素质和服务能力。
2、第七批全国老中医药专家传承（师带徒）项目：我院景明被确定为第七批全国老中医药专家学术经验继承工作指导老师，江涛、马雪虎被确定为第七批全国老中医药专家学术经验继承工作继承人。过为期3年的跟师学习、临床（实践）和理论学习，2名继承人较好地继承掌握老中医药专家学术思想、临床经验与技术专长，成长为中医药理论基础扎实、坚持中医原创思维、临床（实践）能力较强、具有良好医德医风的中医药骨干人才。
3、中医规培骨干师资培训：通过培训提高中医规范化培训骨干师资的临床教学能力和专业素养，推动建设一支高水平骨干师资队伍，为提升中医规范化培训质量提供师资保障。
4、中医类别全科医生转岗培训：以中医全科医学理论为基础，以基层医疗卫生服务需求为导向，通过较为系统的中医全科医学相关理论学习和实践技能培训，培养具有高尚职业道德和良好专业素质，热爱中医全科医学事业，掌握中医全科专业基本知识和技能，达到中医全科医生岗位胜任力基本要求，能够为个人、家庭、社区提供综合性、连续性、协调性基本医疗卫生服务的合格中医全科医生。
5、重点专科骨伤中医药服务能力提升：以健全完善骨伤科中医药服务体系为主线，以推动骨伤科医疗服务高质量发展为主题，通过项目建设，加强骨伤科专业队伍建设，提高骨伤科重大疾病医疗服务能力，为人民群众提供骨伤系重大疾病预防、诊断、中医药治疗、康复等医疗服务。</t>
  </si>
  <si>
    <t>2022年医疗服务与保障能力提升（中医药事业传承与发展部分）结算补助资金项目2022年完成以下工作：1培养对象丁梅2022年到南京中医药大学、广东省中医医院培训两次，提高了理论及专业技术水平，作为护士长，在科室积极开展人才培养工作。                                                    2.开展第七批全国老中医药专家传承（师带徒）项目：2022年完成拜师仪式，外出培训两次，开展跟师工作，进行学术继承。
3.中医规培骨干师资培训：因疫情原因，国家和省上未开展中医规培骨干师资培训，故该项目无法进行。预计2023年12月31日前完成。
4.中医类别全科医生转岗培训：按照省卫健委要求，我院于2022年7月25日接收10名中医类别全科医生转岗培训学员，目前还在培训中，该项目于2023年5页25日完成培训。                                                           5.通过项目建设，加强骨伤科专业队伍建设，提高骨伤科重大疾病医疗服务能力，为人民群众提供骨伤系重大疾病预防、诊断、中医药治疗、康复等医疗服务。</t>
  </si>
  <si>
    <t>中医类别全科医生转岗培训人数（科教科全科医生转岗培训项目）</t>
  </si>
  <si>
    <t>完成</t>
  </si>
  <si>
    <t>购置手术显微镜（骨伤科）</t>
  </si>
  <si>
    <t>台</t>
  </si>
  <si>
    <t>购置心电监护仪（骨伤科）</t>
  </si>
  <si>
    <t>基地轮转学习（人力资源科 全国中医护理骨干人才）</t>
  </si>
  <si>
    <t>个</t>
  </si>
  <si>
    <t>撰写典籍学习心得，完成学习月记等（人力资源科 第七批全国老中医药专家学术经验继承工作）</t>
  </si>
  <si>
    <t>篇</t>
  </si>
  <si>
    <t>培训计划完成率（科教科全科医生转岗培训项目）</t>
  </si>
  <si>
    <t>设备验收合格率（骨伤科）</t>
  </si>
  <si>
    <t>考核合格率（人力资源科 全国中医护理骨干人才）</t>
  </si>
  <si>
    <t>培训时限一年（人力资源科 全国中医护理骨干人才）</t>
  </si>
  <si>
    <t>培养工作正在进行中，按计划2023年2月、4月分别到相关基地开展培训。</t>
  </si>
  <si>
    <t>培训时限一年（科教科中医规培骨干师资培训项目）</t>
  </si>
  <si>
    <t>未完成</t>
  </si>
  <si>
    <t>因疫情原因，国家和省上未开展中医规培骨干师资培训，故该项目无法进行。预计2023年12月31日前完成。</t>
  </si>
  <si>
    <t>保障大幅提升培训人员业务水平（科教科全科医生转岗培训项目）</t>
  </si>
  <si>
    <t>大幅提升</t>
  </si>
  <si>
    <t>保障大幅提升骨伤科综合服务能力和水平（骨伤科）</t>
  </si>
  <si>
    <t>保障大幅提升继承人的中医药能力（人力资源科 第七批全国老中医药专家学术经验继承工作）</t>
  </si>
  <si>
    <t>患者满意度（骨伤科）</t>
  </si>
  <si>
    <t>外派培训人员满意度（科教科中医规培骨干师资培训项目）</t>
  </si>
  <si>
    <t>玉财社〔2022〕134号2022年医疗服务与保障能力提升〔中医药事业传承与发展部分〕结算补助资金：第七批全国老中医药专家传承〔师带徒〕0.8315万元、中医药骨干人才培养-中医护理1.339万元、中医类别全科医生转岗培训10.9196万元、重大疾病治疗重点专科〔骨伤科〕300万元。</t>
  </si>
  <si>
    <t>非税收入返还补助资金</t>
  </si>
  <si>
    <t>财政下达数</t>
  </si>
  <si>
    <t>根据《玉溪市市级非税收入管理办法》（玉政办发[2017]49号）文件要求，国有资产出租出借收入，根据国家有关规定缴纳税款后，预计上缴国库57万元。根据非税收入支出预算核定内容，将申请非税收入返还，用于补助部分业务支出。申请的非税收入返还资金，已通过院长办公会领导集体研究决议，计划用于支付医院日常运行所需支付的物业管理费，以弥补国有资产出租运行成本，如：房屋折旧，物业管理费及日常维修维护费用。缓解医院资金运行压力，持续改善就医环境。</t>
  </si>
  <si>
    <t>2022年非税收入返还补助资金分两次返还到医院，共计121500元。医院严格按照院长办公会领导集体研究决议分两次用于支付医院日常运行所需支付的物业管理费，弥补医院运行成本，缓解了医院资金运行压力，改善了就医环境。</t>
  </si>
  <si>
    <t>非税收入上缴数</t>
  </si>
  <si>
    <t>万元</t>
  </si>
  <si>
    <t>医院停车场出租收入从2022年10月开始，不再作为非税收入上缴财政，10-12月出租收入纳入单位预算管理。</t>
  </si>
  <si>
    <t>支付月数</t>
  </si>
  <si>
    <t>&lt;=</t>
  </si>
  <si>
    <t>支付及时率</t>
  </si>
  <si>
    <t>经济效益指标</t>
  </si>
  <si>
    <t>医疗结余</t>
  </si>
  <si>
    <t>&gt;</t>
  </si>
  <si>
    <t>医疗收支结余799.20万元</t>
  </si>
  <si>
    <t>物业公司服务质量满意度</t>
  </si>
  <si>
    <t>偏差原因分析：医院停车场出租收入从2022年10月起不再作为非税收入上缴财政，故非税收入上缴数减少。下一步工作打算：严格按照非税收入支出预算核定内容，将申请非税收入返还，用于补助部分业务支出。</t>
  </si>
  <si>
    <t>总分值</t>
  </si>
  <si>
    <t>总得分</t>
  </si>
  <si>
    <t>自评等级</t>
  </si>
  <si>
    <t>温伟波卫生行业专家科研工作站专项经费</t>
  </si>
  <si>
    <t>“卫生行业专家工作站”是依托省内外医疗卫生单位、高等院校、科研院所等机构的高层次人才，聚焦优质资源，以建站单位为主体，以医疗技术提升及学科建设为导向，以医教研合作项目为基础，以高层次专家及其团队为技术核心，在医疗卫生单位建立的一种创新服务平台。医院配合进站专家开展科研和技术推广工作的专业技术人才队伍，做好带动示范作用明显的优先建站，具有较强的研发能力和成果转化条件。</t>
  </si>
  <si>
    <t>温伟波卫生行业专家科研工作站项目2022年工作按计划推进，医院正在积极和专家对接相关建站工作，已完成基本的建站准备，计划于2323年2月请建站专家到院挂牌，开展后续工作。卫生行业专家工作站”是依托省内外医疗卫生单位、高等院校、科研院所等机构的高层次人才，聚焦优质资源，以建站单位为主体，以医疗技术提升及学科建设为导向，以医教研合作项目为基础，以高层次专家及其团队为技术核心，在医疗卫生单位建立的一种创新服务平台。医院配合进站专家开展科研和技术推广工作的专业技术人才队伍，做好带动示范作用明显的优先建站。</t>
  </si>
  <si>
    <t>开展教学义诊</t>
  </si>
  <si>
    <t>次</t>
  </si>
  <si>
    <t>因疫情原因，专家在线上开展工作指导，计划2023年2月来医院进行授牌及业务指导工作。</t>
  </si>
  <si>
    <t>开展学术讲座</t>
  </si>
  <si>
    <t>开展学科咨询</t>
  </si>
  <si>
    <t>参加培训人员参培率</t>
  </si>
  <si>
    <t>项目开展时间</t>
  </si>
  <si>
    <t>促进玉溪及医院卫生事业发展</t>
  </si>
  <si>
    <t>服务对象满意度</t>
  </si>
  <si>
    <t>偏差原因分析:因疫情原因，专家改为在线上开展工作指导，2022年工作按计划推进。下一步工作打算：计划2023年2月邀请专家来医院进行授牌及业务指导工作，医院配合进站专家开展科研和技术推广工作，培养专业技术人才队伍，发挥带动示范作用。</t>
  </si>
  <si>
    <t>良</t>
  </si>
  <si>
    <t>重大会议、活动医疗救护保障经费</t>
  </si>
  <si>
    <t>按照市委、市政府各类重大活动、会议安排，组织医务人员携带药品、耗材、设备等相关物品做好卫生保障工作。全面做好各类重大突发公共事件的卫生应急准备和处置工作。</t>
  </si>
  <si>
    <t>2022年按照市委、市政府各类重大活动、会议安排，接受市卫健委下达医疗保障任务16次，安排80名医务人员，携带药品、耗材、设备等相关物品，完成包括云南省第十六届运动会、云南省第十二届残疾人运动会等医疗卫生保障任务。</t>
  </si>
  <si>
    <t>医疗救护保障次数</t>
  </si>
  <si>
    <t>医疗救护保障人次</t>
  </si>
  <si>
    <t>人次</t>
  </si>
  <si>
    <t>派出医务人员人数</t>
  </si>
  <si>
    <t>可持续影响指标</t>
  </si>
  <si>
    <t>保障全面做好各类重大突发公共事件的卫生应急准备</t>
  </si>
  <si>
    <t>接受卫生保障人员满意度</t>
  </si>
  <si>
    <t>偏差原因分析：2022年开展医疗救护保障次数16次，经费按支出进度列支。下一步工作打算：按照市委、市政府各类重大活动、会议安排，组织医务人员携带药品、耗材、设备等相关物品做好卫生保障工作。全面做好各类重大突发公共事件的卫生应急准备和处置工作。</t>
  </si>
  <si>
    <t>基本公共卫生服务项目中央转移支付补助结算资金</t>
  </si>
  <si>
    <t>该项目2022年-2024年总体目标如下：
1、中医药健康服务项目（5万）：通过开展全市基本公共卫生中医药健康管理服务项目的技术指导和考核，使玉溪市基本公共卫生中医药健康管理服务工作达到《国家卫生计生委关于印发&lt;国家基本公共卫生服务规范（第三版）&gt;的通知》（国卫基层发〔2017〕13号）的相关要求。利用中医中药“简、便、验、廉”的特点，长期发挥中医药在防病治病中的作用。 
2.老年友善医疗机构（10万）：通过项目开展，玉溪市中医医院肺病科（老年医学科）的软、硬件设施得到改善；完成全市80%以上的综合医院、中医医院、社区卫生服务机构和乡镇卫生院创建老年友善医疗机构调研指导和督导评估工作；项目持续开展后，100%完成全市创建老年友善医疗机构调研指导和督导评估。全面落实全市老年人医疗服务优待政策，保障老年人合法权益，完善各项制度措施，持续优化老年人就医流程，长期并提供老年友善服务，解决老年人在就医过程中运用智能技术遇到的困难，满足广大老年人日益增加的健康需求提供优质医疗保障，弘扬中华民族敬老、助老美德，建设老年友好社会。
3、卫生应急队伍运维专项经费（3万）：.通过院内开展一定数量的应急理论、技能培训和演练。选送队员参加国家、省、市级应急理论和技能培训，组织远程拉练、桌面推演或综合演练。保证设备、装备的日常运维和物资耗材的轮换更新，如日常消耗的鞋子、手电、洗漱用品、防蚊防虫用品，购置配备AED、电动吸引器、医用帐篷和配套便携式桌椅等提供应急队伍的日常使用，如重大活动医疗卫生保障、巡诊义诊、送医下乡、卫生应急科普宣教、经验交流和应急科研等活动。通过中央财政资金，支持卫生应急队伍运维保障工作，提升和保持卫生应急队伍的快速机动能力、专业处置救援能力、自我保障能力，切实发挥卫生应急现场处置的作用。每年度通过应急队伍建设，进一步提高各类突发公共事件应急救援队伍建设管理的科学化、规范化和社会化水平，建立应急 队伍建设发展的长效机制，逐步形成科学规范、运转高效、保障有力的卫生应急体系，提高各类突发公共事件的应对处置能力，降低灾害造成的伤亡和损失，达到长期有力保护广大人民群众生命健康安全，维护社会和谐稳定。</t>
  </si>
  <si>
    <t>基本公共卫生服务项目中央转移支付补助结算资金项目主要开展以下工作：                                                 1、中医药健康服务项目（5万）：通完成2022年全市基本公共卫生中医药健康管理服务项目的技术指导和考核，使玉溪市基本公共卫生中医药健康管理服务工作达到《国家卫生计生委关于印发&lt;国家基本公共卫生服务规范（第三版）&gt;的通知》（国卫基层发〔2017〕13号）的相关要求。利用中医中药“简、便、验、廉”的特点，长期发挥中医药在防病治病中的作用。 
2.老年友善医疗机构（10万）：完成2022年全市80%以上的综合医院、中医医院、社区卫生服务机构和乡镇卫生院创建老年友善医疗机构调研指导和督导评估工作，全面落实全市老年人医疗服务优待政策，保障老年人合法权益，完善各项制度措施，持续优化老年人就医流程，长期并提供老年友善服务；玉溪市中医医院购置了一氧化氮检测仪，进一步改进了老年病科软件设施，解决老年人在就医过程中运用智能技术遇到的困难，满足广大老年人日益增加的健康需求提供优质医疗保障，弘扬中华民族敬老、助老美德，建设老年友好社会。
3、卫生应急队伍运维专项经费（3万）：2022年院内开展全员“三基技能”培训，进行疫情防控等应急演练5次。购置配备AED、电动吸引器各一台，提升了卫生应急队伍的快速机动能力、专业处置救援能力、自我保障能力，切实发挥卫生应急现场处置的作用，达到长期有力保护广大人民群众生命健康安全，维护社会和谐稳定目的。</t>
  </si>
  <si>
    <t>对各县区考核次数（中医药健康服务项目5万）</t>
  </si>
  <si>
    <t>被考核的老年友善医疗机构考核分值(老年友善医疗机构10万)</t>
  </si>
  <si>
    <t>分</t>
  </si>
  <si>
    <t>应急演练（卫生应急队伍运维专项经费3万）</t>
  </si>
  <si>
    <t>购置应急设备（卫生应急队伍运维专项经费3万）</t>
  </si>
  <si>
    <t>0-3岁龄儿童中医药健康管理率（中医药健康服务项目5万）</t>
  </si>
  <si>
    <t>65岁以上老年人中医药健康管理率（中医药健康服务项目5万）</t>
  </si>
  <si>
    <t>被考核的老年友善医疗机构配备有辅助移乘设备率（如轮椅、平车等）(老年友善医疗机构10万)</t>
  </si>
  <si>
    <t>持续发挥作用（中医药健康服务项目5万）</t>
  </si>
  <si>
    <t>持续发挥作用</t>
  </si>
  <si>
    <t>持续优化就医流程(老年友善医疗机构10万)</t>
  </si>
  <si>
    <t>持续优化</t>
  </si>
  <si>
    <t>持续提高应急专业技术水平（卫生应急队伍运维专项经费3万）</t>
  </si>
  <si>
    <t>持续提高</t>
  </si>
  <si>
    <t>提高</t>
  </si>
  <si>
    <t>服务对象满意度（中医药健康服务项目5万）</t>
  </si>
  <si>
    <t>社2021031专项资金</t>
  </si>
  <si>
    <t>到2025年，建成国家级专科1-2个，省级专科2-3个。医院各项指标达到省级名医院。中医特色明显，医疗水平、管理水平、服务水平一流，医院环境优越。以人为本，患者满意度极大提升。医院文化管理形成，职工自豪感幸福感强，队伍稳定。初步实现“特色鲜明、优势突出、患者满意、职工幸福，引领滇中中医药传承发展”的战略目标。</t>
  </si>
  <si>
    <t>社2021031专项资金项目开展以下工作：                                                                                                                          1、2022年医院顺利通过三级中医医院等级评审现场评审。2、深化公立医院改革，推进现代医院管理制度建设，联合红塔区中医医院、江川区中医医院组建玉溪市城市中医医疗集团，全力配合“抚投”公司推进新院区建设。3、骨伤科获批建设国家中医优势专科，省级区域（骨伤）诊疗中心通过中期评估，中心下设的“脊柱微创治疗中心”正式成立；省级治未病中心通过项目评审验收；中医康复示范基地（康复科）获批建设；6个科室（康复科、内分泌科、妇产科、心病科、针灸科、脾胃病科）获批建设省级中医特色专科。4、精研医疗技术，骨科机器人脊柱手术开创了玉溪市该项手术的先河，开展和应用48项新技术、新项目。</t>
  </si>
  <si>
    <t>采购设备质量达标率</t>
  </si>
  <si>
    <t>保障深化公立医院改革工作实施</t>
  </si>
  <si>
    <t>保障促进中医药事业发展</t>
  </si>
  <si>
    <t>职工满意度</t>
  </si>
  <si>
    <t>患者满意度</t>
  </si>
  <si>
    <t>取消药品加成补助专项资金</t>
  </si>
  <si>
    <t>取消药品加成补助专项结转资金用于云南省区域中医(骨伤)诊疗中心项目</t>
  </si>
  <si>
    <t>取消药品加成补助专项资金项目用于购买骨伤区域诊疗中心台式电脑、笔记本电脑、投影仪、打印机、扫描仪等设备，目前设备已投入使用。满足骨伤区域诊疗中心诊疗工作需求。</t>
  </si>
  <si>
    <t>资产购置数</t>
  </si>
  <si>
    <t>套</t>
  </si>
  <si>
    <t>项目招标采购完成率</t>
  </si>
  <si>
    <t>资产验收合格率</t>
  </si>
  <si>
    <t>资产可持续使用期限</t>
  </si>
  <si>
    <t>使用部门满意度</t>
  </si>
  <si>
    <t>2022年医疗卫生事业发展三年行动（第二批）专项资金</t>
  </si>
  <si>
    <t>1、16万“人才培养项目”2022年-2024年目标：通过3年的培养，学科带头人培养目标是在全省中医药学科领域有较高的学术水平和临床诊疗水平，具备学科领军人才发展潜力。后备人才培养目标是有一定的学术水平和临床诊疗能力，具备培养为学科带头人的发展潜力。通过本项目的实施，进行人才队伍建设，提升我院中医药临床诊疗能力和科研能力。
2、400万“科教技能中心项目”2022年-2024年目标：按照标准化、高效率、可持续的要求，建设满足中医住院医师规范化培训的培训要求的技能中心，配备完善符合要求的教具模型，教学中心不断提升基地中医住院医师培训质量和水平。
（一）利用购置的教具模型，独立开展临床模拟教学、教学研究、师资培养实训、医学人才培养等工作。
（二）购置教学模型能够满足一定规模的临床模拟教学培训，为区域内其他中医医疗卫生机构提供学习、交流、参观和实训的平台，促进区域临床模拟教育发展。 
（三）提高培训对象中医临床医学基础知识和基本技能， 提升岗位胜任能力。</t>
  </si>
  <si>
    <t>2022年医疗卫生事业发展三年行动（第二批）专项资金项目主要完成以下工作：                                        1、2022年培养对象积极外出学习10余次，提高学术水平及诊疗能力，积极开展科研项目申报，成功申报1项省级科研项目，进行人才队伍建设。                                                                                                                             2、400万“技能中心项目”2022年-2024年完成情况：2022年完成临床技能中心设备招标采购，并签订采购合同，根据合同和标书该项目分三个包进行采购，目前已收到第一批次设备，正在安装验收中。通过本项目的实施，进行人才队伍建设，提升我院中医药临床诊疗能力和科研能力。</t>
  </si>
  <si>
    <t>省级中医联合专项科研项目（人事科）</t>
  </si>
  <si>
    <t>学术研修（人事科）</t>
  </si>
  <si>
    <t>培养技术骨干（人事科）</t>
  </si>
  <si>
    <t>急危重智能高端综合模拟人（科教科）</t>
  </si>
  <si>
    <t>智能急救训练及考核系统-除颤版（科教科）</t>
  </si>
  <si>
    <t>中医临床思维综合训练系统（科教科）</t>
  </si>
  <si>
    <t>通过年度考核（人事科）</t>
  </si>
  <si>
    <t>验收通过率（科教科）</t>
  </si>
  <si>
    <t>提升诊疗能力和水平，服务患者（人事科）</t>
  </si>
  <si>
    <t>设备使用年限（科教科）</t>
  </si>
  <si>
    <t>患者满意度（人事科）</t>
  </si>
  <si>
    <t>服务学员满意度（科教科）</t>
  </si>
  <si>
    <t>玉财社〔2022〕133号2022年医疗卫生事业发展三年行动专项资金〔第二批〕：高层次卫生才人学科带头人：周树成2.19万元、后备人才刘金辰4.968万元。</t>
  </si>
  <si>
    <t>调整2021年医疗服务与保障能力提升（公立医院综合改革）中央财政补助资金</t>
  </si>
  <si>
    <t>为贯彻落实国家《中医住院医师规范化培训实施办法（试行）》、《中医类别助理全科医生培训标准（试行）》，该项目配置的40万元资金用于按照标准化、高效率、可持续的要求，为实现我院中医住院医师规范化培训基地规范化、标准化建设，配备符合要求的教具模型 ，建设满足中医住院医师规范化培训的培训要求的技能中心。打造区域内高质量中医临床技能实训基地，切实提高医学人才培养质量和水平。具体如下：
（一）利用购置的教具模型，独立开展临床模拟教学、教学研究、师资培养实训、医学人才培养等工作。
（二）购置教学模型能够满足一定规模的临床模拟教学培训，为区域内其他中医医疗卫生机构提供学习、交流、参观和实训的平台，促进区域临床模拟教育发展。 
（三）提高培训对象中医临床医学基础知识和基本技能， 提升岗位胜任能力。</t>
  </si>
  <si>
    <t>调整2021年医疗服务与保障能力提升（公立医院综合改革）中央财政补助资金项目配置的40万元资金用于购买高智能针灸手法仿真系统、针刺训练模块、中医舌诊面诊分析系统等教学设备，已全部完成验收，并投入使用。满足中医住院医师规范化培训技能中心的培训要求。</t>
  </si>
  <si>
    <t>高智能针灸手法仿真系统</t>
  </si>
  <si>
    <t>针刺训练模块</t>
  </si>
  <si>
    <t>中医舌诊面诊分析系统</t>
  </si>
  <si>
    <t>验收通过率</t>
  </si>
  <si>
    <t>设备使用年限</t>
  </si>
  <si>
    <t>服务学员满意度</t>
  </si>
  <si>
    <t>2022年医疗服务与保障能力提升（公立医院综合改革）中央财政补助资金</t>
  </si>
  <si>
    <t>为贯彻落实《中共中央国务院关于促进中医药传承创新发展的意见》和《国务院办公厅关于加快中医药特色发展的若干政策措施》，中央财政安排专项资金，支持云南省医疗服务与保障能力提升和发展。医院根据《玉溪市财政局 玉溪市卫生健康委员会关于调整提前下达2022年医疗服务与保障能力提升（公立医院综合改革）中央财政补助资金的通知》玉财社【2022】20号文件精神，将此项目用于购置设备。此项目可行性分析报告已通过院内评审组审议，并已通过院长办公会领导集体研究决议，配置的166.624万元资金用于直接数字化X线摄影系统设备的更新，新设备投入使用后，满足各种体位患者的投照需求，减少复杂部位患者的搬动和运转，提高工作效率，提高检查图像的质量，缩短患者等候时间，改善患者就医体验，进一步提高医院急诊、就诊能力。满足患者的就诊、救治需求。促进医疗体制深化改革，更好的承担起玉溪及周边地区广大人民群众的基本医疗保障和卫生服务工作。</t>
  </si>
  <si>
    <t>2022年医疗服务与保障能力提升（公立医院综合改革）中央财政补助资金项目用于购置直接数字化X线摄影系统1套和4套工作站。该设备于2022年12月完成安装验收投入使用，满足立式和卧式体位患者的投照需求，减少复杂部位患者的搬动和运转，提高工作效率，提高检查图像的质量，缩短患者等候时间，改善患者就医体验，进一步提高医院急诊、就诊能力。</t>
  </si>
  <si>
    <t>购置数字平板X线机</t>
  </si>
  <si>
    <t>台/套</t>
  </si>
  <si>
    <t>购置医学影像工作站</t>
  </si>
  <si>
    <t>购置计划完成率</t>
  </si>
  <si>
    <t>100</t>
  </si>
  <si>
    <t>2022年卫生健康事业发展省对下专项资金</t>
  </si>
  <si>
    <t>我院该项目已通过院长办公会会议决议，并出台玉中医发【2021】33号中医（全科）住院医师规范化培训经费使用管理办法（试行），该项目也已通过院内评审。为进一步推进中医住院医师规范化培训工作，医院将按照省卫计委要求尽量招收住院医师规范化培训学员，确保每年结业考核通过率95%以上。该项目为云南省各基层单位培养具有良好的职业道德、扎实的医学理论知识和临床技能、能独立、规范地承担本专业常见多发疾病诊疗工作的临床医师，满足云南省各基层单位住院医师培训需求。培训临床高层次医师，提高医疗质量。</t>
  </si>
  <si>
    <t>2022年卫生健康事业发展省对下专项资金项目2022年培训临床医师，提高医疗质量。推进了中医住院医师规范化培训工作，医院按照省卫计委要求完成住院医师规范化培训招生任务，2022年7月完成2022级住培学员招录共70人。于2022年8月完成2019级77名学员培训结业，满足了云南省各地州住院医师规范化培训需求。</t>
  </si>
  <si>
    <t>每年8月31日以前完成招生</t>
  </si>
  <si>
    <t>大幅提升参培住院医师业务水平</t>
  </si>
  <si>
    <t>补助学员满意度</t>
  </si>
  <si>
    <t>玉财社〔2022〕10号2022年卫生健康事业发展省对下专项资金〔住院医师规范化培训〕126.47万元。</t>
  </si>
  <si>
    <t>省级中医特色专科、省级中医临床医学中心分中心补助资金</t>
  </si>
  <si>
    <t>以引进专科新技术新项目、扩大专科诊疗病种，优化专科优势病种诊疗方案、强化专科人才队伍建设等为重点，进一步提升专科临床诊疗能力和水平，健全完善我院康复、内分泌、妇产、心病、针灸、脾胃病的专科中医药服务体系，推动各专科医疗服务高质量发展。具体为：
1. 优化完善设备配置，加强专科基础条件建设。按照《中医医院医疗设备配置标准》（国中医药医政发〔2012〕4 号）要求，配置康复科、内分泌科、妇产科、心病科、针灸科、脾胃病科6个专科业务工作所需诊疗设备。 
2.提升专科中医药服务能力和水平。遵循中医药发展规律，围绕提高临床疗效，依据国家中医药管理局制定的中医病种诊疗方案，结合云南省地方特色，根据科室近年来收治的前3位重点病种，优化3个及以上中医诊疗方案，在巩固专科优势基础上，逐步扩大专科收治病种的范围，增强专科综合服务能力和诊疗水平。
3.增强专科区域辐射能力。围绕专科重大、疑难疾病，开展专科中医技术方法创新和特色中药制剂研发应用，增强应用中医药技术方法诊治急危重症和疑难病例的能力；充分发挥专科辐射带动作用，加强对区域内其他医疗机构同专业的指导，推广中医诊疗方案、特色技术、名老中医学术思想和临床经验等，促进区域内中医优势专科诊疗能力的整体提升。
4.加强专科团队建设。根据专科方向制定学科带头人和临床骨干人才培养计划并组织实施，注重学术理论、科研能力、诊疗技术的培养，逐步建设一支学历和职称结构合理、发展方向明确的专科人才梯队。</t>
  </si>
  <si>
    <t>省级中医特色专科、省级中医临床医学中心分中心补助资金项目完成以下工作：                                           1. 完善康复科、内分泌科、妇产科、心病科、针灸科、脾胃病科6个专科的诊疗设备配置，科室已经提交采购申请，目前在设备购置论证环节。2.每个专科优化了3个中医诊疗方案，在巩固专科优势基础上，扩大了专科收治病种的范围，增强专科综合服务能力和诊疗水平。 3.开展中医技术新技术5项，增强了中医药技术方法诊治急危重症和疑难病例的能力。开展了基层指导3次，推广中医诊疗方案、特色技术、名老中医学术思想和临床经验等，促进区域内中医优势专科诊疗能力的整体提升。4.培养学科骨干6人，加强了专科人才梯队建设。</t>
  </si>
  <si>
    <t>专科床位数</t>
  </si>
  <si>
    <t>张</t>
  </si>
  <si>
    <t>举办或申报成功省级以上继续教育项目</t>
  </si>
  <si>
    <t>开展临床路径管理的优势病种</t>
  </si>
  <si>
    <t>开展中医医疗技术种类占专科中医医疗技术清单总数比例</t>
  </si>
  <si>
    <t>门诊中药（饮片、中成药、中药制剂） 
处方占门诊处方总数比例</t>
  </si>
  <si>
    <t>病床使用率</t>
  </si>
  <si>
    <t xml:space="preserve">2022年已经确立了4个省级特色专科，2个临床医学中心分中心。 </t>
  </si>
  <si>
    <t>2021年度高层次人才特殊生活补贴专项经费</t>
  </si>
  <si>
    <t>2022-2024年，通过开展高层次人才特殊生活补贴发放工作，进一步激励和引导高层次人才创新创业优先，进一步在社会营造尊知重才见贤思齐的良好环境。在“以人为本，大人才观”的基础，采取灵活多样的方式吸引和使用人才，重点用好现有人才，留住关键人才，吸引急需人才和顶尖人才，培养未来人才，努力构建一支年轻有为、结构科学、富于创造的高层次中医学队伍。</t>
  </si>
  <si>
    <t>通过开展高层次人才特殊生活补贴发放工作，激励和引导高层次人才创新创业优先，在社会营造尊知重才见贤思齐的良好环境。2023年1月，已将高层次人才特殊生活补贴全额兑付给个人，激励高层次人才积极工作，服务更多患者，积极进行学科建设。</t>
  </si>
  <si>
    <t>特殊生活补贴发放人数</t>
  </si>
  <si>
    <t>按时发放生活补贴，起到激励作用</t>
  </si>
  <si>
    <t>发放完成时间</t>
  </si>
  <si>
    <t>服务患者</t>
  </si>
  <si>
    <t>受益对象满意度</t>
  </si>
  <si>
    <t>提前下达2022年医疗服务与保障能力提升（中医药事业传承与发展）中央补助资金</t>
  </si>
  <si>
    <t>为贯彻落实《中共中央 国务院关于促进中医药传承创新发展的意见》和《国务院办公厅关于加快中医药特色发展的若干政策措施》，提升医疗服务与保障能力，支持云南省中医药事业传承与发展。具体目标如下。
1、弘扬中医药文化：医院根据建设中医药文化传播平台要求，结合医院实际做好平台建设并开展中医药文化活动、中医药科普、民族民间医药等方面的宣传和展示，拉近大众与中医的距离，增加医患之间的互动与交流，从而获得大众的信任，让中医走近老百姓。
2、培养中医药特色人才：全国中医临床特色技术传承人才项目，通过项目实施，在我院重点培养热爱中医药事业，中医药理论功底较扎实，较好地掌握运用中医临床特色技术服务于人民健康的中医临床骨干人才，更好的为社会，为患者服务。
3、提升中医药服务能力：通过项目建设，逐步建立一支数量合理、素质优良的康复医疗专业队伍，康复服务能力稳步提升，服务方式更加多元化，康复医疗服务领域不断扩展，人民群众享有全方位、全周期的康复医疗服务。提高中医康复科临床诊疗能力、多学科合作能力、疑难危重症患者康复医疗服务能力及科研教学能力。发挥中医康复特色优势，融合现代康复理论技术，中西合璧，优势互补，推动神经康复、骨科康复、疼痛康复、心肺康复四个亚专科建设。</t>
  </si>
  <si>
    <t>1.依托医院微信企业公众号建设中医药文化传播平台，通过遴选选取外1科、脊柱外科等10个中医药特色突出的品牌科室、重点科室拍摄10期宣传视频。
2.加强人才培养方面：根据专科发展方向，制定临床骨干人才培养计划并组织实施，培养了学科带头人1人、外出进修培训3人，短期学习培训25人，举办继续教育1项目，发表论文1篇，院内科研立项2 项，科室在学术理论、科研能力、人才培养上得到了进一步的提升。发挥中医康复特色优势，融合现代康复理论技术，中西合璧，优势互补，推动神经康复、骨科康复、疼痛康复、心肺康复四个亚专科建设。3.提升中医药服务能力方面:提高中医康复科临床诊疗能力、多学科合作能力、疑难危重症患者康复医疗服务能力及科研教学能力（一）在完善基础设施设备方面：项目建设目前共投入301.4032万，按照《中医医院医疗设备配置标准》已经完成中医针、灸、罐疗、推拿设备、肌力训练、言语训练、关节活动度训练等治疗设备的配置。
（二）在推广应用中医康复技术方面：专科完成了腰椎间盘突出症、神经根型颈椎病和脑梗塞（脑出血）恢复期、偏瘫、关节紊乱、颈肩综合征6个疾病的中医诊疗方案并实施了偏瘫、关节紊乱、颈肩综合征3个疾病的临床路径管理。诊疗方案按照中西医诊断标准执行并实行中西医疗效判断，建立了偏瘫、颈肩综合征2个病种的质控标准。
（三）提升康复服务能力方面：在中医药理论指导下，开展中医治疗32项，开展现代康复技术手功能训练、平衡功能训练、康复综合评定等20余项。将中医治疗与现代康复技术融合，现代康复技术和康复设备的应用，2022年病床使用率达 110.46 %、患者满意度达98%，中医辩证论治优良率100%，治愈好转率94.87%，门诊中医药治疗率95%，住院中医药治疗率100%，院内中药制剂使用5种，门诊非药物治疗占比46.99%，住院非药物治疗占比99.2%，极大地提升了我院的康复服务能力。</t>
  </si>
  <si>
    <t>建设中医药文化传播平台</t>
  </si>
  <si>
    <t>策划、拍摄微视频</t>
  </si>
  <si>
    <t>专业人员学习培训</t>
  </si>
  <si>
    <t>专业人员继教培训</t>
  </si>
  <si>
    <t>诊疗设施设备</t>
  </si>
  <si>
    <t>项目周期</t>
  </si>
  <si>
    <t>科室医疗总收入较上一年度增长</t>
  </si>
  <si>
    <t>中医药健康文化传播覆盖面进一步扩大，社会认可度提高</t>
  </si>
  <si>
    <t>传播覆盖面扩大，民众对中医药的认可度提升</t>
  </si>
  <si>
    <t>玉财社〔2021〕272号2022年医疗服务与保障能力提升补助资金〔中医药事业传承与发展部分〕中央财政补助资金：建设中医药文化传播平台5万元、2018年全国中医临床特色技术传承骨干人才3万元、中医药康复服务能力建设300万元。</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</si>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</sst>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 numFmtId="180" formatCode="_ * #,##0.00_ ;_ * \-#,##0.00_ ;_ * &quot;&quot;??_ ;_ @_ "/>
    <numFmt numFmtId="181" formatCode="yyyy&quot;年&quot;m&quot;月&quot;d&quot;日&quot;;@"/>
    <numFmt numFmtId="182" formatCode="0.00_);[Red]\(0.00\)"/>
    <numFmt numFmtId="183" formatCode="###,###,###,###,##0.00;[=0]&quot;&quot;"/>
    <numFmt numFmtId="184" formatCode="#,##0.00_ "/>
  </numFmts>
  <fonts count="77">
    <font>
      <sz val="10"/>
      <name val="Arial"/>
      <family val="2"/>
    </font>
    <font>
      <sz val="11"/>
      <name val="宋体"/>
      <family val="0"/>
    </font>
    <font>
      <sz val="11"/>
      <color indexed="8"/>
      <name val="宋体"/>
      <family val="0"/>
    </font>
    <font>
      <sz val="12"/>
      <color indexed="8"/>
      <name val="宋体"/>
      <family val="0"/>
    </font>
    <font>
      <sz val="10"/>
      <name val="宋体"/>
      <family val="0"/>
    </font>
    <font>
      <sz val="9"/>
      <name val="宋体"/>
      <family val="0"/>
    </font>
    <font>
      <sz val="22"/>
      <name val="黑体"/>
      <family val="3"/>
    </font>
    <font>
      <sz val="10"/>
      <color indexed="8"/>
      <name val="宋体"/>
      <family val="0"/>
    </font>
    <font>
      <b/>
      <sz val="18"/>
      <color indexed="8"/>
      <name val="宋体"/>
      <family val="0"/>
    </font>
    <font>
      <b/>
      <sz val="10"/>
      <color indexed="30"/>
      <name val="宋体"/>
      <family val="0"/>
    </font>
    <font>
      <b/>
      <sz val="10"/>
      <color indexed="10"/>
      <name val="宋体"/>
      <family val="0"/>
    </font>
    <font>
      <sz val="9"/>
      <color indexed="8"/>
      <name val="宋体"/>
      <family val="0"/>
    </font>
    <font>
      <b/>
      <sz val="18"/>
      <color indexed="10"/>
      <name val="宋体"/>
      <family val="0"/>
    </font>
    <font>
      <b/>
      <sz val="10"/>
      <color indexed="8"/>
      <name val="宋体"/>
      <family val="0"/>
    </font>
    <font>
      <b/>
      <sz val="12"/>
      <color indexed="8"/>
      <name val="宋体"/>
      <family val="0"/>
    </font>
    <font>
      <b/>
      <sz val="12"/>
      <color indexed="10"/>
      <name val="宋体"/>
      <family val="0"/>
    </font>
    <font>
      <b/>
      <sz val="11"/>
      <color indexed="8"/>
      <name val="宋体"/>
      <family val="0"/>
    </font>
    <font>
      <sz val="11"/>
      <color indexed="10"/>
      <name val="宋体"/>
      <family val="0"/>
    </font>
    <font>
      <sz val="18"/>
      <color indexed="10"/>
      <name val="宋体"/>
      <family val="0"/>
    </font>
    <font>
      <b/>
      <sz val="11"/>
      <color indexed="30"/>
      <name val="宋体"/>
      <family val="0"/>
    </font>
    <font>
      <sz val="12"/>
      <name val="宋体"/>
      <family val="0"/>
    </font>
    <font>
      <sz val="22"/>
      <color indexed="8"/>
      <name val="宋体"/>
      <family val="0"/>
    </font>
    <font>
      <sz val="10"/>
      <color indexed="8"/>
      <name val="Arial"/>
      <family val="2"/>
    </font>
    <font>
      <sz val="12"/>
      <name val="Arial"/>
      <family val="2"/>
    </font>
    <font>
      <sz val="8"/>
      <color indexed="8"/>
      <name val="宋体"/>
      <family val="0"/>
    </font>
    <font>
      <b/>
      <sz val="11"/>
      <color indexed="54"/>
      <name val="宋体"/>
      <family val="0"/>
    </font>
    <font>
      <sz val="11"/>
      <color indexed="9"/>
      <name val="宋体"/>
      <family val="0"/>
    </font>
    <font>
      <b/>
      <sz val="15"/>
      <color indexed="54"/>
      <name val="宋体"/>
      <family val="0"/>
    </font>
    <font>
      <sz val="11"/>
      <color indexed="62"/>
      <name val="宋体"/>
      <family val="0"/>
    </font>
    <font>
      <b/>
      <sz val="11"/>
      <color indexed="63"/>
      <name val="宋体"/>
      <family val="0"/>
    </font>
    <font>
      <b/>
      <sz val="18"/>
      <color indexed="54"/>
      <name val="宋体"/>
      <family val="0"/>
    </font>
    <font>
      <sz val="11"/>
      <color indexed="16"/>
      <name val="宋体"/>
      <family val="0"/>
    </font>
    <font>
      <sz val="11"/>
      <color indexed="19"/>
      <name val="宋体"/>
      <family val="0"/>
    </font>
    <font>
      <i/>
      <sz val="11"/>
      <color indexed="23"/>
      <name val="宋体"/>
      <family val="0"/>
    </font>
    <font>
      <u val="single"/>
      <sz val="11"/>
      <color indexed="20"/>
      <name val="宋体"/>
      <family val="0"/>
    </font>
    <font>
      <sz val="11"/>
      <color indexed="17"/>
      <name val="宋体"/>
      <family val="0"/>
    </font>
    <font>
      <sz val="11"/>
      <color indexed="53"/>
      <name val="宋体"/>
      <family val="0"/>
    </font>
    <font>
      <b/>
      <sz val="11"/>
      <color indexed="53"/>
      <name val="宋体"/>
      <family val="0"/>
    </font>
    <font>
      <u val="single"/>
      <sz val="11"/>
      <color indexed="12"/>
      <name val="宋体"/>
      <family val="0"/>
    </font>
    <font>
      <b/>
      <sz val="13"/>
      <color indexed="54"/>
      <name val="宋体"/>
      <family val="0"/>
    </font>
    <font>
      <b/>
      <sz val="11"/>
      <color indexed="9"/>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10"/>
      <color rgb="FF0070C0"/>
      <name val="Calibri"/>
      <family val="0"/>
    </font>
    <font>
      <sz val="10"/>
      <color indexed="8"/>
      <name val="Calibri"/>
      <family val="0"/>
    </font>
    <font>
      <b/>
      <sz val="10"/>
      <color rgb="FFFF0000"/>
      <name val="Calibri"/>
      <family val="0"/>
    </font>
    <font>
      <sz val="9"/>
      <color indexed="8"/>
      <name val="Calibri"/>
      <family val="0"/>
    </font>
    <font>
      <b/>
      <sz val="18"/>
      <color rgb="FFFF0000"/>
      <name val="宋体"/>
      <family val="0"/>
    </font>
    <font>
      <b/>
      <sz val="12"/>
      <color rgb="FFFF0000"/>
      <name val="宋体"/>
      <family val="0"/>
    </font>
    <font>
      <sz val="11"/>
      <color rgb="FFFF0000"/>
      <name val="宋体"/>
      <family val="0"/>
    </font>
    <font>
      <sz val="10"/>
      <color theme="1"/>
      <name val="Calibri"/>
      <family val="0"/>
    </font>
    <font>
      <sz val="12"/>
      <color theme="1"/>
      <name val="Calibri"/>
      <family val="0"/>
    </font>
    <font>
      <sz val="18"/>
      <color rgb="FFFF0000"/>
      <name val="宋体"/>
      <family val="0"/>
    </font>
    <font>
      <b/>
      <sz val="11"/>
      <color rgb="FF0070C0"/>
      <name val="宋体"/>
      <family val="0"/>
    </font>
    <font>
      <b/>
      <sz val="10"/>
      <color indexed="8"/>
      <name val="Calibri"/>
      <family val="0"/>
    </font>
    <font>
      <sz val="8"/>
      <color indexed="8"/>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right style="thin"/>
      <top style="thin"/>
      <bottom style="thin"/>
    </border>
    <border>
      <left style="thin"/>
      <right>
        <color indexed="63"/>
      </right>
      <top/>
      <bottom style="thin"/>
    </border>
    <border>
      <left>
        <color indexed="63"/>
      </left>
      <right style="thin"/>
      <top/>
      <bottom style="thin"/>
    </border>
    <border>
      <left style="thin">
        <color indexed="8"/>
      </left>
      <right style="thin">
        <color indexed="8"/>
      </right>
      <top/>
      <bottom/>
    </border>
    <border>
      <left/>
      <right style="thin">
        <color indexed="8"/>
      </right>
      <top/>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9"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20" fillId="0" borderId="0">
      <alignment/>
      <protection/>
    </xf>
    <xf numFmtId="0" fontId="2" fillId="0" borderId="0">
      <alignment/>
      <protection/>
    </xf>
    <xf numFmtId="0" fontId="2" fillId="0" borderId="0">
      <alignment vertical="center"/>
      <protection/>
    </xf>
  </cellStyleXfs>
  <cellXfs count="316">
    <xf numFmtId="0" fontId="0" fillId="0" borderId="0" xfId="0" applyAlignment="1">
      <alignment/>
    </xf>
    <xf numFmtId="0" fontId="2" fillId="0" borderId="0" xfId="64" applyFont="1" applyAlignment="1">
      <alignment wrapText="1"/>
      <protection/>
    </xf>
    <xf numFmtId="0" fontId="3" fillId="0" borderId="0" xfId="0" applyFont="1" applyFill="1" applyBorder="1" applyAlignment="1">
      <alignment/>
    </xf>
    <xf numFmtId="0" fontId="3" fillId="0" borderId="0" xfId="0" applyFont="1" applyFill="1" applyBorder="1" applyAlignment="1">
      <alignment vertical="center"/>
    </xf>
    <xf numFmtId="0" fontId="3" fillId="0" borderId="0" xfId="0" applyFont="1" applyFill="1" applyBorder="1" applyAlignment="1">
      <alignment horizontal="center"/>
    </xf>
    <xf numFmtId="0" fontId="0" fillId="0" borderId="0" xfId="0" applyFont="1" applyFill="1" applyAlignment="1">
      <alignment/>
    </xf>
    <xf numFmtId="0" fontId="4" fillId="0" borderId="0" xfId="0" applyFont="1" applyFill="1" applyAlignment="1">
      <alignment/>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1" fillId="0" borderId="9" xfId="0" applyFont="1" applyFill="1" applyBorder="1" applyAlignment="1">
      <alignment horizontal="left" vertical="center"/>
    </xf>
    <xf numFmtId="0" fontId="5"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7" fillId="33" borderId="11" xfId="0" applyNumberFormat="1" applyFont="1" applyFill="1" applyBorder="1" applyAlignment="1">
      <alignment horizontal="center" vertical="center" wrapText="1"/>
    </xf>
    <xf numFmtId="49" fontId="7" fillId="34" borderId="11" xfId="0" applyNumberFormat="1" applyFont="1" applyFill="1" applyBorder="1" applyAlignment="1">
      <alignment horizontal="left" vertical="center" wrapText="1"/>
    </xf>
    <xf numFmtId="49" fontId="7" fillId="33" borderId="11" xfId="0" applyNumberFormat="1" applyFont="1" applyFill="1" applyBorder="1" applyAlignment="1">
      <alignment horizontal="left" vertical="center" wrapText="1"/>
    </xf>
    <xf numFmtId="49" fontId="7" fillId="33" borderId="11" xfId="0" applyNumberFormat="1" applyFon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0" fontId="7" fillId="33" borderId="13"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1" xfId="0" applyNumberFormat="1" applyFont="1" applyFill="1" applyBorder="1" applyAlignment="1">
      <alignment vertical="center" wrapText="1"/>
    </xf>
    <xf numFmtId="180" fontId="7" fillId="33" borderId="12" xfId="0" applyNumberFormat="1" applyFont="1" applyFill="1" applyBorder="1" applyAlignment="1">
      <alignment horizontal="right" vertical="center" wrapText="1"/>
    </xf>
    <xf numFmtId="180" fontId="7" fillId="33" borderId="13" xfId="0" applyNumberFormat="1" applyFont="1" applyFill="1" applyBorder="1" applyAlignment="1">
      <alignment horizontal="right" vertical="center" wrapText="1"/>
    </xf>
    <xf numFmtId="180" fontId="7" fillId="33" borderId="11" xfId="0" applyNumberFormat="1" applyFont="1" applyFill="1" applyBorder="1" applyAlignment="1">
      <alignment horizontal="right" vertical="center" wrapText="1"/>
    </xf>
    <xf numFmtId="49" fontId="7" fillId="33" borderId="12" xfId="0" applyNumberFormat="1" applyFont="1" applyFill="1" applyBorder="1" applyAlignment="1">
      <alignment horizontal="left" vertical="top" wrapText="1"/>
    </xf>
    <xf numFmtId="49" fontId="7" fillId="33" borderId="14" xfId="0" applyNumberFormat="1" applyFont="1" applyFill="1" applyBorder="1" applyAlignment="1">
      <alignment horizontal="left" vertical="top" wrapText="1"/>
    </xf>
    <xf numFmtId="49" fontId="7" fillId="33" borderId="13" xfId="0" applyNumberFormat="1" applyFont="1" applyFill="1" applyBorder="1" applyAlignment="1">
      <alignment horizontal="left" vertical="top" wrapText="1"/>
    </xf>
    <xf numFmtId="49" fontId="7" fillId="33" borderId="11" xfId="0" applyNumberFormat="1" applyFont="1" applyFill="1" applyBorder="1" applyAlignment="1">
      <alignment horizontal="left" vertical="top" wrapText="1"/>
    </xf>
    <xf numFmtId="0" fontId="7" fillId="33" borderId="11"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49" fontId="7" fillId="0" borderId="15"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49" fontId="7" fillId="0" borderId="18"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7" fillId="33" borderId="19"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8" fillId="0" borderId="11" xfId="0" applyFont="1" applyFill="1" applyBorder="1" applyAlignment="1">
      <alignment horizontal="center" vertical="center"/>
    </xf>
    <xf numFmtId="0" fontId="7" fillId="33" borderId="11" xfId="0" applyFont="1" applyFill="1" applyBorder="1" applyAlignment="1">
      <alignment vertical="center" wrapText="1"/>
    </xf>
    <xf numFmtId="180" fontId="7" fillId="34" borderId="11" xfId="0" applyNumberFormat="1" applyFont="1" applyFill="1" applyBorder="1" applyAlignment="1">
      <alignment horizontal="right" vertical="center" wrapText="1"/>
    </xf>
    <xf numFmtId="49" fontId="7" fillId="0" borderId="15" xfId="0" applyNumberFormat="1" applyFont="1" applyFill="1" applyBorder="1" applyAlignment="1">
      <alignment vertical="center" wrapText="1"/>
    </xf>
    <xf numFmtId="49" fontId="7" fillId="0" borderId="16" xfId="0" applyNumberFormat="1" applyFont="1" applyFill="1" applyBorder="1" applyAlignment="1">
      <alignment vertical="center" wrapText="1"/>
    </xf>
    <xf numFmtId="49" fontId="7" fillId="0" borderId="17" xfId="0" applyNumberFormat="1" applyFont="1" applyFill="1" applyBorder="1" applyAlignment="1">
      <alignment vertical="center" wrapText="1"/>
    </xf>
    <xf numFmtId="49" fontId="7" fillId="0" borderId="18" xfId="0" applyNumberFormat="1" applyFont="1" applyFill="1" applyBorder="1" applyAlignment="1">
      <alignment vertical="center" wrapText="1"/>
    </xf>
    <xf numFmtId="49" fontId="7" fillId="0" borderId="19" xfId="0" applyNumberFormat="1" applyFont="1" applyFill="1" applyBorder="1" applyAlignment="1">
      <alignment vertical="center" wrapText="1"/>
    </xf>
    <xf numFmtId="49" fontId="7" fillId="0" borderId="20" xfId="0" applyNumberFormat="1" applyFont="1" applyFill="1" applyBorder="1" applyAlignment="1">
      <alignment vertical="center" wrapText="1"/>
    </xf>
    <xf numFmtId="181" fontId="7" fillId="34" borderId="11" xfId="0" applyNumberFormat="1" applyFont="1" applyFill="1" applyBorder="1" applyAlignment="1">
      <alignment horizontal="left" vertical="center" wrapText="1"/>
    </xf>
    <xf numFmtId="181" fontId="7" fillId="0" borderId="11" xfId="0" applyNumberFormat="1"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49" fontId="7" fillId="0" borderId="11" xfId="0" applyNumberFormat="1" applyFont="1" applyFill="1" applyBorder="1" applyAlignment="1">
      <alignment vertical="center" wrapText="1"/>
    </xf>
    <xf numFmtId="49" fontId="7" fillId="0" borderId="11" xfId="0" applyNumberFormat="1"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1" fillId="0" borderId="0" xfId="0" applyFont="1" applyFill="1" applyBorder="1" applyAlignment="1">
      <alignment horizontal="right" vertical="center"/>
    </xf>
    <xf numFmtId="0" fontId="1" fillId="0" borderId="10" xfId="0" applyFont="1" applyFill="1" applyBorder="1" applyAlignment="1">
      <alignment horizontal="right" vertical="center"/>
    </xf>
    <xf numFmtId="180" fontId="7" fillId="33" borderId="11" xfId="0" applyNumberFormat="1" applyFont="1" applyFill="1" applyBorder="1" applyAlignment="1">
      <alignment horizontal="center" vertical="center" wrapText="1"/>
    </xf>
    <xf numFmtId="0" fontId="7" fillId="33" borderId="22" xfId="0" applyNumberFormat="1" applyFont="1" applyFill="1" applyBorder="1" applyAlignment="1">
      <alignment horizontal="center" vertical="center" wrapText="1"/>
    </xf>
    <xf numFmtId="0" fontId="7" fillId="33" borderId="23"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180"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left" vertical="top"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181" fontId="7" fillId="34"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xf>
    <xf numFmtId="49" fontId="7" fillId="34" borderId="11" xfId="0" applyNumberFormat="1" applyFont="1" applyFill="1" applyBorder="1" applyAlignment="1">
      <alignment horizontal="left" vertical="center"/>
    </xf>
    <xf numFmtId="49" fontId="7" fillId="33" borderId="11" xfId="0" applyNumberFormat="1" applyFont="1" applyFill="1" applyBorder="1" applyAlignment="1">
      <alignment horizontal="left" vertical="center"/>
    </xf>
    <xf numFmtId="49" fontId="7" fillId="33" borderId="11" xfId="0" applyNumberFormat="1" applyFont="1" applyFill="1" applyBorder="1" applyAlignment="1">
      <alignment horizontal="center"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1" xfId="0" applyFont="1" applyFill="1" applyBorder="1" applyAlignment="1">
      <alignment vertical="center"/>
    </xf>
    <xf numFmtId="180" fontId="7" fillId="33" borderId="12" xfId="0" applyNumberFormat="1" applyFont="1" applyFill="1" applyBorder="1" applyAlignment="1">
      <alignment horizontal="right" vertical="center"/>
    </xf>
    <xf numFmtId="180" fontId="7" fillId="33" borderId="13" xfId="0" applyNumberFormat="1" applyFont="1" applyFill="1" applyBorder="1" applyAlignment="1">
      <alignment horizontal="right" vertical="center"/>
    </xf>
    <xf numFmtId="180" fontId="7" fillId="33" borderId="11" xfId="0" applyNumberFormat="1" applyFont="1" applyFill="1" applyBorder="1" applyAlignment="1">
      <alignment horizontal="right" vertical="center"/>
    </xf>
    <xf numFmtId="0" fontId="7" fillId="33" borderId="1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vertical="center"/>
    </xf>
    <xf numFmtId="49" fontId="7" fillId="0" borderId="12" xfId="0" applyNumberFormat="1" applyFont="1" applyFill="1" applyBorder="1" applyAlignment="1">
      <alignment horizontal="left" vertical="center"/>
    </xf>
    <xf numFmtId="49" fontId="7" fillId="0" borderId="13"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0" fontId="7" fillId="33" borderId="15"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0" xfId="0" applyFont="1" applyFill="1" applyBorder="1" applyAlignment="1">
      <alignment horizontal="center" vertical="center"/>
    </xf>
    <xf numFmtId="49" fontId="7" fillId="0" borderId="11" xfId="0" applyNumberFormat="1" applyFont="1" applyFill="1" applyBorder="1" applyAlignment="1">
      <alignment horizontal="left" vertical="center" wrapText="1"/>
    </xf>
    <xf numFmtId="180" fontId="7" fillId="33" borderId="11" xfId="0" applyNumberFormat="1" applyFont="1" applyFill="1" applyBorder="1" applyAlignment="1">
      <alignment horizontal="center" vertical="center"/>
    </xf>
    <xf numFmtId="0" fontId="7" fillId="33" borderId="22" xfId="0" applyFont="1" applyFill="1" applyBorder="1" applyAlignment="1">
      <alignment horizontal="center" vertical="center" wrapText="1"/>
    </xf>
    <xf numFmtId="0" fontId="7" fillId="33" borderId="22" xfId="0" applyFont="1" applyFill="1" applyBorder="1" applyAlignment="1">
      <alignment horizontal="center" vertical="center"/>
    </xf>
    <xf numFmtId="0" fontId="7" fillId="33" borderId="23" xfId="0" applyFont="1" applyFill="1" applyBorder="1" applyAlignment="1">
      <alignment horizontal="center" vertical="center" wrapText="1"/>
    </xf>
    <xf numFmtId="0" fontId="7" fillId="33" borderId="23" xfId="0" applyFont="1" applyFill="1" applyBorder="1" applyAlignment="1">
      <alignment horizontal="center" vertical="center"/>
    </xf>
    <xf numFmtId="0" fontId="7" fillId="33" borderId="24" xfId="0" applyFont="1" applyFill="1" applyBorder="1" applyAlignment="1">
      <alignment horizontal="center" vertical="center" wrapText="1"/>
    </xf>
    <xf numFmtId="0" fontId="7" fillId="33" borderId="24" xfId="0" applyFont="1" applyFill="1" applyBorder="1" applyAlignment="1">
      <alignment horizontal="center" vertical="center"/>
    </xf>
    <xf numFmtId="180" fontId="7" fillId="0" borderId="11" xfId="0" applyNumberFormat="1" applyFont="1" applyFill="1" applyBorder="1" applyAlignment="1">
      <alignment horizontal="center" vertical="center"/>
    </xf>
    <xf numFmtId="180" fontId="7" fillId="34" borderId="12" xfId="0" applyNumberFormat="1" applyFont="1" applyFill="1" applyBorder="1" applyAlignment="1">
      <alignment horizontal="right" vertical="center" wrapText="1"/>
    </xf>
    <xf numFmtId="180" fontId="7" fillId="34" borderId="13" xfId="0" applyNumberFormat="1" applyFont="1" applyFill="1" applyBorder="1" applyAlignment="1">
      <alignment horizontal="right" vertical="center" wrapText="1"/>
    </xf>
    <xf numFmtId="49" fontId="7" fillId="0" borderId="26" xfId="0" applyNumberFormat="1" applyFont="1" applyFill="1" applyBorder="1" applyAlignment="1">
      <alignment horizontal="left" vertical="center" wrapText="1"/>
    </xf>
    <xf numFmtId="0" fontId="7" fillId="34" borderId="11" xfId="0" applyFont="1" applyFill="1" applyBorder="1" applyAlignment="1">
      <alignment horizontal="center" vertical="center" wrapText="1"/>
    </xf>
    <xf numFmtId="49" fontId="7" fillId="34" borderId="11" xfId="0" applyNumberFormat="1"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1" xfId="0" applyFont="1" applyFill="1" applyBorder="1" applyAlignment="1">
      <alignment vertical="center" wrapText="1"/>
    </xf>
    <xf numFmtId="180" fontId="7" fillId="34" borderId="11" xfId="0" applyNumberFormat="1" applyFont="1" applyFill="1" applyBorder="1" applyAlignment="1">
      <alignment horizontal="center" vertical="center" wrapText="1"/>
    </xf>
    <xf numFmtId="49" fontId="7" fillId="34" borderId="11" xfId="0" applyNumberFormat="1" applyFont="1" applyFill="1" applyBorder="1" applyAlignment="1">
      <alignment horizontal="left" vertical="top" wrapText="1"/>
    </xf>
    <xf numFmtId="49" fontId="62" fillId="0" borderId="11" xfId="0" applyNumberFormat="1" applyFont="1" applyFill="1" applyBorder="1" applyAlignment="1">
      <alignment horizontal="left" vertical="center" wrapText="1"/>
    </xf>
    <xf numFmtId="180" fontId="3" fillId="34" borderId="12" xfId="0" applyNumberFormat="1" applyFont="1" applyFill="1" applyBorder="1" applyAlignment="1">
      <alignment horizontal="right" vertical="center"/>
    </xf>
    <xf numFmtId="180" fontId="3" fillId="34" borderId="13" xfId="0" applyNumberFormat="1" applyFont="1" applyFill="1" applyBorder="1" applyAlignment="1">
      <alignment horizontal="right" vertical="center"/>
    </xf>
    <xf numFmtId="180" fontId="3" fillId="34" borderId="11" xfId="0" applyNumberFormat="1" applyFont="1" applyFill="1" applyBorder="1" applyAlignment="1">
      <alignment horizontal="right" vertical="center"/>
    </xf>
    <xf numFmtId="180" fontId="3" fillId="33" borderId="12" xfId="0" applyNumberFormat="1" applyFont="1" applyFill="1" applyBorder="1" applyAlignment="1">
      <alignment horizontal="right" vertical="center"/>
    </xf>
    <xf numFmtId="180" fontId="3" fillId="33" borderId="13" xfId="0" applyNumberFormat="1" applyFont="1" applyFill="1" applyBorder="1" applyAlignment="1">
      <alignment horizontal="right" vertical="center"/>
    </xf>
    <xf numFmtId="180" fontId="3" fillId="33" borderId="11" xfId="0" applyNumberFormat="1" applyFont="1" applyFill="1" applyBorder="1" applyAlignment="1">
      <alignment horizontal="right" vertical="center"/>
    </xf>
    <xf numFmtId="0" fontId="7" fillId="34" borderId="22" xfId="0" applyNumberFormat="1" applyFont="1" applyFill="1" applyBorder="1" applyAlignment="1">
      <alignment horizontal="center" vertical="center" wrapText="1"/>
    </xf>
    <xf numFmtId="0" fontId="7" fillId="34" borderId="23" xfId="0" applyNumberFormat="1" applyFont="1" applyFill="1" applyBorder="1" applyAlignment="1">
      <alignment horizontal="center" vertical="center" wrapText="1"/>
    </xf>
    <xf numFmtId="0" fontId="7" fillId="34" borderId="24" xfId="0" applyNumberFormat="1" applyFont="1" applyFill="1" applyBorder="1" applyAlignment="1">
      <alignment horizontal="center" vertical="center" wrapText="1"/>
    </xf>
    <xf numFmtId="180" fontId="3" fillId="33" borderId="11" xfId="0" applyNumberFormat="1" applyFont="1" applyFill="1" applyBorder="1" applyAlignment="1">
      <alignment horizontal="center" vertical="center" wrapText="1"/>
    </xf>
    <xf numFmtId="180" fontId="3" fillId="33" borderId="11" xfId="0" applyNumberFormat="1" applyFont="1" applyFill="1" applyBorder="1" applyAlignment="1">
      <alignment horizontal="center" vertical="center"/>
    </xf>
    <xf numFmtId="0" fontId="3" fillId="33" borderId="22" xfId="0" applyFont="1" applyFill="1" applyBorder="1" applyAlignment="1">
      <alignment horizontal="center" vertical="center" wrapText="1"/>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wrapText="1"/>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wrapText="1"/>
    </xf>
    <xf numFmtId="0" fontId="3" fillId="33" borderId="24" xfId="0" applyFont="1" applyFill="1" applyBorder="1" applyAlignment="1">
      <alignment horizontal="center" vertical="center"/>
    </xf>
    <xf numFmtId="49" fontId="7" fillId="0" borderId="27" xfId="0" applyNumberFormat="1" applyFont="1" applyFill="1" applyBorder="1" applyAlignment="1">
      <alignment horizontal="left" vertical="center" wrapText="1"/>
    </xf>
    <xf numFmtId="49" fontId="7" fillId="0" borderId="28" xfId="0" applyNumberFormat="1" applyFont="1" applyFill="1" applyBorder="1" applyAlignment="1">
      <alignment horizontal="left" vertical="center" wrapText="1"/>
    </xf>
    <xf numFmtId="180" fontId="4" fillId="34" borderId="12" xfId="0" applyNumberFormat="1" applyFont="1" applyFill="1" applyBorder="1" applyAlignment="1">
      <alignment horizontal="right" vertical="center" wrapText="1"/>
    </xf>
    <xf numFmtId="180" fontId="4" fillId="34" borderId="13" xfId="0" applyNumberFormat="1" applyFont="1" applyFill="1" applyBorder="1" applyAlignment="1">
      <alignment horizontal="right" vertical="center" wrapText="1"/>
    </xf>
    <xf numFmtId="180" fontId="4" fillId="34" borderId="11" xfId="0" applyNumberFormat="1" applyFont="1" applyFill="1" applyBorder="1" applyAlignment="1">
      <alignment horizontal="right" vertical="center" wrapText="1"/>
    </xf>
    <xf numFmtId="180" fontId="7" fillId="0" borderId="12" xfId="0" applyNumberFormat="1" applyFont="1" applyFill="1" applyBorder="1" applyAlignment="1">
      <alignment horizontal="right" vertical="center" wrapText="1"/>
    </xf>
    <xf numFmtId="180" fontId="7" fillId="0" borderId="13" xfId="0" applyNumberFormat="1" applyFont="1" applyFill="1" applyBorder="1" applyAlignment="1">
      <alignment horizontal="right" vertical="center" wrapText="1"/>
    </xf>
    <xf numFmtId="180" fontId="7" fillId="0" borderId="11" xfId="0" applyNumberFormat="1" applyFont="1" applyFill="1" applyBorder="1" applyAlignment="1">
      <alignment horizontal="right" vertical="center" wrapText="1"/>
    </xf>
    <xf numFmtId="0" fontId="63" fillId="0" borderId="0" xfId="64" applyFont="1" applyAlignment="1">
      <alignment horizontal="left" vertical="center" wrapText="1"/>
      <protection/>
    </xf>
    <xf numFmtId="0" fontId="64" fillId="0" borderId="0" xfId="64" applyFont="1" applyAlignment="1">
      <alignment horizontal="center" vertical="center" wrapText="1"/>
      <protection/>
    </xf>
    <xf numFmtId="0" fontId="65" fillId="0" borderId="0" xfId="64" applyFont="1" applyAlignment="1">
      <alignment horizontal="left" vertical="center" wrapText="1"/>
      <protection/>
    </xf>
    <xf numFmtId="0" fontId="66" fillId="0" borderId="0" xfId="64" applyFont="1" applyAlignment="1">
      <alignment horizontal="center" vertical="center" wrapText="1"/>
      <protection/>
    </xf>
    <xf numFmtId="0" fontId="2" fillId="0" borderId="0" xfId="0" applyFont="1" applyFill="1" applyAlignment="1">
      <alignment/>
    </xf>
    <xf numFmtId="0" fontId="3" fillId="0" borderId="0" xfId="65" applyFont="1" applyFill="1" applyAlignment="1">
      <alignment horizontal="center" vertical="center"/>
      <protection/>
    </xf>
    <xf numFmtId="0" fontId="2" fillId="0" borderId="0" xfId="65" applyFont="1" applyFill="1">
      <alignment vertical="center"/>
      <protection/>
    </xf>
    <xf numFmtId="0" fontId="6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21" xfId="0" applyFont="1" applyFill="1" applyBorder="1" applyAlignment="1">
      <alignment horizontal="left" vertical="center"/>
    </xf>
    <xf numFmtId="0" fontId="13" fillId="0" borderId="0" xfId="0" applyFont="1" applyFill="1" applyAlignment="1">
      <alignment horizontal="center" vertical="center"/>
    </xf>
    <xf numFmtId="0" fontId="7" fillId="0" borderId="0" xfId="0" applyFont="1" applyFill="1" applyAlignment="1">
      <alignment horizontal="right" vertical="center"/>
    </xf>
    <xf numFmtId="0" fontId="64" fillId="0" borderId="0" xfId="0" applyNumberFormat="1" applyFont="1" applyFill="1" applyBorder="1" applyAlignment="1" applyProtection="1">
      <alignment horizontal="right" vertical="center"/>
      <protection/>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14" fillId="0" borderId="11" xfId="0" applyFont="1" applyFill="1" applyBorder="1" applyAlignment="1">
      <alignment horizontal="left" vertical="center"/>
    </xf>
    <xf numFmtId="49" fontId="3" fillId="0" borderId="11" xfId="0" applyNumberFormat="1" applyFont="1" applyFill="1" applyBorder="1" applyAlignment="1">
      <alignment vertical="center" wrapText="1"/>
    </xf>
    <xf numFmtId="49" fontId="3" fillId="0" borderId="11" xfId="0" applyNumberFormat="1"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49" fontId="68"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0" borderId="12"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6" fillId="0" borderId="11"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182"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183" fontId="2" fillId="0" borderId="11" xfId="0" applyNumberFormat="1" applyFont="1" applyFill="1" applyBorder="1" applyAlignment="1">
      <alignment horizontal="right" vertical="center" wrapText="1"/>
    </xf>
    <xf numFmtId="0" fontId="69" fillId="0" borderId="11" xfId="0" applyFont="1" applyFill="1" applyBorder="1" applyAlignment="1">
      <alignment/>
    </xf>
    <xf numFmtId="0" fontId="2" fillId="0" borderId="11" xfId="0" applyFont="1" applyFill="1" applyBorder="1" applyAlignment="1">
      <alignment/>
    </xf>
    <xf numFmtId="49" fontId="3" fillId="0" borderId="22" xfId="65" applyNumberFormat="1" applyFont="1" applyFill="1" applyBorder="1" applyAlignment="1">
      <alignment horizontal="center" vertical="center"/>
      <protection/>
    </xf>
    <xf numFmtId="0" fontId="3" fillId="0" borderId="11" xfId="65" applyFont="1" applyFill="1" applyBorder="1" applyAlignment="1">
      <alignment horizontal="center" vertical="center"/>
      <protection/>
    </xf>
    <xf numFmtId="49" fontId="3" fillId="0" borderId="22" xfId="65" applyNumberFormat="1" applyFont="1" applyFill="1" applyBorder="1" applyAlignment="1">
      <alignment horizontal="center" vertical="center" wrapText="1"/>
      <protection/>
    </xf>
    <xf numFmtId="49" fontId="3" fillId="0" borderId="12" xfId="65" applyNumberFormat="1" applyFont="1" applyFill="1" applyBorder="1" applyAlignment="1">
      <alignment horizontal="center" vertical="center" wrapText="1"/>
      <protection/>
    </xf>
    <xf numFmtId="0" fontId="63" fillId="0" borderId="11" xfId="64" applyFont="1" applyFill="1" applyBorder="1" applyAlignment="1">
      <alignment horizontal="center" vertical="center" wrapText="1"/>
      <protection/>
    </xf>
    <xf numFmtId="0" fontId="63" fillId="0" borderId="22" xfId="64" applyFont="1" applyFill="1" applyBorder="1" applyAlignment="1">
      <alignment horizontal="center" vertical="center" wrapText="1"/>
      <protection/>
    </xf>
    <xf numFmtId="0" fontId="64" fillId="0" borderId="11" xfId="64" applyFont="1" applyFill="1" applyBorder="1" applyAlignment="1">
      <alignment horizontal="left" vertical="center" wrapText="1"/>
      <protection/>
    </xf>
    <xf numFmtId="49" fontId="3" fillId="0" borderId="12" xfId="65" applyNumberFormat="1" applyFont="1" applyFill="1" applyBorder="1" applyAlignment="1">
      <alignment horizontal="left" vertical="center" wrapText="1"/>
      <protection/>
    </xf>
    <xf numFmtId="0" fontId="63" fillId="0" borderId="23" xfId="64" applyFont="1" applyFill="1" applyBorder="1" applyAlignment="1">
      <alignment horizontal="center" vertical="center" wrapText="1"/>
      <protection/>
    </xf>
    <xf numFmtId="0" fontId="70" fillId="0" borderId="11" xfId="0" applyFont="1" applyFill="1" applyBorder="1" applyAlignment="1">
      <alignment vertical="center" wrapText="1"/>
    </xf>
    <xf numFmtId="0" fontId="70" fillId="0" borderId="12" xfId="0" applyFont="1" applyFill="1" applyBorder="1" applyAlignment="1">
      <alignment horizontal="left" vertical="center" wrapText="1"/>
    </xf>
    <xf numFmtId="49" fontId="63" fillId="0" borderId="11" xfId="64" applyNumberFormat="1" applyFont="1" applyFill="1" applyBorder="1" applyAlignment="1">
      <alignment horizontal="center" vertical="center" wrapText="1"/>
      <protection/>
    </xf>
    <xf numFmtId="0" fontId="63" fillId="0" borderId="15" xfId="64" applyFont="1" applyFill="1" applyBorder="1" applyAlignment="1">
      <alignment horizontal="center" vertical="center" wrapText="1"/>
      <protection/>
    </xf>
    <xf numFmtId="49" fontId="63" fillId="0" borderId="22" xfId="64" applyNumberFormat="1" applyFont="1" applyFill="1" applyBorder="1" applyAlignment="1">
      <alignment horizontal="center" vertical="center" wrapText="1"/>
      <protection/>
    </xf>
    <xf numFmtId="0" fontId="71" fillId="0" borderId="11"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4" fillId="0" borderId="0" xfId="0" applyFont="1" applyFill="1" applyAlignment="1">
      <alignment horizontal="right"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wrapText="1"/>
    </xf>
    <xf numFmtId="0" fontId="69" fillId="0" borderId="11" xfId="0" applyFont="1" applyFill="1" applyBorder="1" applyAlignment="1">
      <alignment vertical="center" wrapText="1"/>
    </xf>
    <xf numFmtId="49" fontId="3" fillId="0" borderId="14" xfId="65" applyNumberFormat="1" applyFont="1" applyFill="1" applyBorder="1" applyAlignment="1">
      <alignment horizontal="center" vertical="center" wrapText="1"/>
      <protection/>
    </xf>
    <xf numFmtId="49" fontId="3" fillId="0" borderId="13" xfId="65" applyNumberFormat="1" applyFont="1" applyFill="1" applyBorder="1" applyAlignment="1">
      <alignment horizontal="center" vertical="center" wrapText="1"/>
      <protection/>
    </xf>
    <xf numFmtId="49" fontId="3" fillId="0" borderId="14" xfId="65" applyNumberFormat="1" applyFont="1" applyFill="1" applyBorder="1" applyAlignment="1">
      <alignment horizontal="left" vertical="center" wrapText="1"/>
      <protection/>
    </xf>
    <xf numFmtId="49" fontId="3" fillId="0" borderId="13" xfId="65" applyNumberFormat="1" applyFont="1" applyFill="1" applyBorder="1" applyAlignment="1">
      <alignment horizontal="left" vertical="center" wrapText="1"/>
      <protection/>
    </xf>
    <xf numFmtId="0" fontId="70" fillId="0" borderId="14" xfId="0" applyFont="1" applyFill="1" applyBorder="1" applyAlignment="1">
      <alignment horizontal="left" vertical="center" wrapText="1"/>
    </xf>
    <xf numFmtId="0" fontId="70" fillId="0" borderId="13" xfId="0" applyFont="1" applyFill="1" applyBorder="1" applyAlignment="1">
      <alignment horizontal="left" vertical="center" wrapText="1"/>
    </xf>
    <xf numFmtId="0" fontId="71" fillId="0" borderId="13" xfId="0" applyFont="1" applyFill="1" applyBorder="1" applyAlignment="1">
      <alignment horizontal="center" vertical="center" wrapText="1"/>
    </xf>
    <xf numFmtId="0" fontId="72" fillId="0" borderId="0" xfId="0" applyFont="1" applyFill="1" applyAlignment="1">
      <alignment horizontal="center" vertical="center"/>
    </xf>
    <xf numFmtId="0" fontId="8" fillId="0" borderId="0" xfId="0" applyFont="1" applyFill="1" applyAlignment="1">
      <alignment horizontal="center" vertical="center"/>
    </xf>
    <xf numFmtId="0" fontId="7" fillId="0" borderId="2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1" xfId="0" applyNumberFormat="1" applyFont="1" applyFill="1" applyBorder="1" applyAlignment="1">
      <alignment horizontal="left" vertical="center" wrapText="1"/>
    </xf>
    <xf numFmtId="0" fontId="73" fillId="0" borderId="0" xfId="0" applyFont="1" applyFill="1" applyAlignment="1">
      <alignment horizontal="left" vertical="center"/>
    </xf>
    <xf numFmtId="0" fontId="20" fillId="0" borderId="0" xfId="0" applyFont="1" applyFill="1" applyBorder="1" applyAlignment="1">
      <alignment/>
    </xf>
    <xf numFmtId="0" fontId="20" fillId="0" borderId="0" xfId="0" applyFont="1" applyFill="1" applyBorder="1" applyAlignment="1">
      <alignment wrapText="1"/>
    </xf>
    <xf numFmtId="0" fontId="20" fillId="0" borderId="0" xfId="63" applyFill="1" applyAlignment="1">
      <alignment vertical="center"/>
      <protection/>
    </xf>
    <xf numFmtId="0" fontId="21" fillId="0" borderId="0" xfId="0" applyFont="1" applyFill="1" applyBorder="1" applyAlignment="1">
      <alignment horizontal="center"/>
    </xf>
    <xf numFmtId="0" fontId="22"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2" fillId="0" borderId="11" xfId="0" applyFont="1" applyFill="1" applyBorder="1" applyAlignment="1">
      <alignment horizontal="center" vertical="center" shrinkToFit="1"/>
    </xf>
    <xf numFmtId="4" fontId="2" fillId="0" borderId="11" xfId="0" applyNumberFormat="1" applyFont="1" applyFill="1" applyBorder="1" applyAlignment="1">
      <alignment horizontal="center" vertical="center" shrinkToFit="1"/>
    </xf>
    <xf numFmtId="0" fontId="2" fillId="0" borderId="11" xfId="0" applyFont="1" applyFill="1" applyBorder="1" applyAlignment="1">
      <alignment horizontal="center" vertical="center" wrapText="1" shrinkToFit="1"/>
    </xf>
    <xf numFmtId="4" fontId="2" fillId="0" borderId="11" xfId="0" applyNumberFormat="1" applyFont="1" applyFill="1" applyBorder="1" applyAlignment="1">
      <alignment horizontal="center" vertical="center" wrapText="1" shrinkToFit="1"/>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49" fontId="2" fillId="0" borderId="30" xfId="0" applyNumberFormat="1" applyFont="1" applyFill="1" applyBorder="1" applyAlignment="1">
      <alignment horizontal="right" vertical="center" shrinkToFit="1"/>
    </xf>
    <xf numFmtId="0" fontId="2" fillId="0" borderId="11" xfId="0" applyFont="1" applyFill="1" applyBorder="1" applyAlignment="1">
      <alignment horizontal="left" vertical="center" shrinkToFit="1"/>
    </xf>
    <xf numFmtId="184" fontId="4" fillId="34" borderId="11" xfId="63" applyNumberFormat="1" applyFont="1" applyFill="1" applyBorder="1" applyAlignment="1">
      <alignment vertical="center" shrinkToFit="1"/>
      <protection/>
    </xf>
    <xf numFmtId="184" fontId="7" fillId="34" borderId="11"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7" fillId="0" borderId="0" xfId="0" applyFont="1" applyFill="1" applyBorder="1" applyAlignment="1">
      <alignment horizontal="right"/>
    </xf>
    <xf numFmtId="0" fontId="2"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3" fillId="0" borderId="0" xfId="0" applyFont="1" applyFill="1" applyAlignment="1">
      <alignment/>
    </xf>
    <xf numFmtId="0" fontId="23" fillId="0" borderId="0" xfId="0" applyFont="1" applyFill="1" applyAlignment="1">
      <alignment horizontal="center"/>
    </xf>
    <xf numFmtId="0" fontId="20" fillId="0" borderId="0" xfId="0" applyFont="1" applyFill="1" applyAlignment="1">
      <alignment/>
    </xf>
    <xf numFmtId="0" fontId="0" fillId="0" borderId="0" xfId="0" applyFont="1" applyFill="1" applyAlignment="1">
      <alignment/>
    </xf>
    <xf numFmtId="0" fontId="64" fillId="0" borderId="0" xfId="0" applyFont="1" applyFill="1" applyAlignment="1">
      <alignment vertical="center"/>
    </xf>
    <xf numFmtId="0" fontId="64" fillId="0" borderId="11" xfId="0" applyFont="1" applyFill="1" applyBorder="1" applyAlignment="1">
      <alignment horizontal="center" vertical="center" shrinkToFit="1"/>
    </xf>
    <xf numFmtId="0" fontId="74" fillId="0" borderId="11" xfId="0" applyFont="1" applyFill="1" applyBorder="1" applyAlignment="1">
      <alignment horizontal="left" vertical="center" shrinkToFit="1"/>
    </xf>
    <xf numFmtId="0" fontId="64" fillId="0" borderId="11" xfId="0" applyFont="1" applyFill="1" applyBorder="1" applyAlignment="1">
      <alignment horizontal="left" vertical="center" shrinkToFit="1"/>
    </xf>
    <xf numFmtId="0" fontId="75" fillId="0" borderId="11" xfId="0" applyFont="1" applyFill="1" applyBorder="1" applyAlignment="1">
      <alignment horizontal="center" vertical="center" wrapText="1" shrinkToFit="1"/>
    </xf>
    <xf numFmtId="4" fontId="23" fillId="0" borderId="0" xfId="0" applyNumberFormat="1" applyFont="1" applyFill="1" applyAlignment="1">
      <alignment horizontal="center"/>
    </xf>
    <xf numFmtId="4" fontId="64" fillId="0" borderId="11" xfId="0" applyNumberFormat="1" applyFont="1" applyFill="1" applyBorder="1" applyAlignment="1">
      <alignment horizontal="center" vertical="center" shrinkToFit="1"/>
    </xf>
    <xf numFmtId="0" fontId="76" fillId="0" borderId="0" xfId="0" applyFont="1" applyFill="1" applyBorder="1" applyAlignment="1">
      <alignment horizontal="left" vertical="center" wrapText="1" shrinkToFit="1"/>
    </xf>
    <xf numFmtId="0" fontId="64" fillId="0" borderId="0" xfId="0" applyFont="1" applyFill="1" applyBorder="1" applyAlignment="1">
      <alignment horizontal="left" vertical="center" wrapText="1" shrinkToFit="1"/>
    </xf>
    <xf numFmtId="0" fontId="48" fillId="0" borderId="0" xfId="0" applyFont="1" applyFill="1" applyAlignment="1">
      <alignment/>
    </xf>
    <xf numFmtId="0" fontId="1"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1"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20" fillId="0" borderId="9" xfId="0" applyFont="1" applyBorder="1" applyAlignment="1">
      <alignment horizontal="left" vertical="center"/>
    </xf>
    <xf numFmtId="0" fontId="5" fillId="0" borderId="10" xfId="0" applyFont="1" applyBorder="1" applyAlignment="1">
      <alignment horizontal="left" vertical="center"/>
    </xf>
    <xf numFmtId="0" fontId="20" fillId="0" borderId="10"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2" xfId="0" applyFont="1" applyBorder="1" applyAlignment="1">
      <alignment horizontal="center" vertical="center" shrinkToFit="1"/>
    </xf>
    <xf numFmtId="4" fontId="1" fillId="0" borderId="32" xfId="0" applyNumberFormat="1" applyFont="1" applyBorder="1" applyAlignment="1">
      <alignment horizontal="right" vertical="center" shrinkToFit="1"/>
    </xf>
    <xf numFmtId="0" fontId="1" fillId="0" borderId="31" xfId="0" applyFont="1" applyBorder="1" applyAlignment="1">
      <alignment horizontal="left" vertical="center" shrinkToFit="1"/>
    </xf>
    <xf numFmtId="0" fontId="1" fillId="0" borderId="32"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20" fillId="0" borderId="0" xfId="0" applyFont="1" applyBorder="1" applyAlignment="1">
      <alignment horizontal="center" vertical="center" shrinkToFit="1"/>
    </xf>
    <xf numFmtId="0" fontId="4" fillId="0" borderId="0" xfId="0" applyFont="1" applyAlignment="1">
      <alignment/>
    </xf>
    <xf numFmtId="0" fontId="20" fillId="0" borderId="0" xfId="0" applyFont="1" applyBorder="1" applyAlignment="1">
      <alignment horizontal="right" vertical="center"/>
    </xf>
    <xf numFmtId="0" fontId="20" fillId="0" borderId="10" xfId="0" applyFont="1" applyBorder="1" applyAlignment="1">
      <alignment horizontal="right" vertical="center"/>
    </xf>
    <xf numFmtId="0" fontId="1" fillId="0" borderId="32" xfId="0" applyFont="1" applyBorder="1" applyAlignment="1">
      <alignment horizontal="center" vertical="center"/>
    </xf>
    <xf numFmtId="0" fontId="23" fillId="0" borderId="0" xfId="0" applyFont="1" applyAlignment="1">
      <alignment/>
    </xf>
    <xf numFmtId="0" fontId="1" fillId="0" borderId="31" xfId="0" applyFont="1" applyBorder="1" applyAlignment="1">
      <alignment horizontal="distributed" vertical="center" wrapText="1"/>
    </xf>
    <xf numFmtId="0" fontId="1" fillId="0" borderId="32" xfId="0" applyFont="1" applyBorder="1" applyAlignment="1">
      <alignment horizontal="distributed" vertical="center" wrapText="1"/>
    </xf>
    <xf numFmtId="0" fontId="20" fillId="0" borderId="0" xfId="0" applyFont="1" applyAlignment="1">
      <alignment/>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4" fontId="4" fillId="0" borderId="32"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4" fontId="4" fillId="0" borderId="32" xfId="0" applyNumberFormat="1" applyFont="1" applyBorder="1" applyAlignment="1">
      <alignment horizontal="right" vertical="center"/>
    </xf>
    <xf numFmtId="0" fontId="1" fillId="0" borderId="32" xfId="0" applyFont="1" applyBorder="1" applyAlignment="1">
      <alignment horizontal="right" vertical="center" shrinkToFit="1"/>
    </xf>
    <xf numFmtId="0" fontId="1" fillId="0" borderId="3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0" fillId="0" borderId="0" xfId="0" applyFont="1" applyBorder="1" applyAlignment="1">
      <alignment horizontal="center" vertical="center"/>
    </xf>
    <xf numFmtId="0" fontId="1" fillId="0" borderId="31" xfId="0" applyFont="1" applyBorder="1" applyAlignment="1">
      <alignment horizontal="distributed" vertical="center"/>
    </xf>
    <xf numFmtId="0" fontId="1" fillId="0" borderId="32" xfId="0" applyFont="1" applyBorder="1" applyAlignment="1">
      <alignment horizontal="distributed" vertical="center"/>
    </xf>
    <xf numFmtId="0" fontId="3" fillId="0" borderId="12" xfId="0" applyNumberFormat="1" applyFont="1" applyFill="1" applyBorder="1" applyAlignment="1" quotePrefix="1">
      <alignment horizontal="center" vertical="center" wrapText="1"/>
    </xf>
    <xf numFmtId="0" fontId="9" fillId="0" borderId="22" xfId="64" applyFont="1" applyFill="1" applyBorder="1" applyAlignment="1" quotePrefix="1">
      <alignment horizontal="center" vertical="center" wrapText="1"/>
      <protection/>
    </xf>
    <xf numFmtId="49" fontId="7" fillId="0" borderId="11" xfId="0" applyNumberFormat="1" applyFont="1" applyFill="1" applyBorder="1" applyAlignment="1" quotePrefix="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2022&#24180;&#24230;&#37096;&#38376;&#20915;&#31639;&#20844;&#24320;&#65288;&#32489;&#25928;&#33258;&#35780;&#3709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2022&#24180;&#24230;&#37096;&#38376;&#20915;&#31639;&#25209;&#22797;&#12289;&#20844;&#24320;--&#21457;&#37096;&#38376;&#12289;&#21333;&#20301;&#36164;&#26009;\4.2022&#24180;&#37096;&#38376;&#20915;&#31639;&#20844;&#24320;&#25991;&#26723;&#21450;&#34920;&#26679;\2022&#24180;&#24230;&#37096;&#38376;&#20915;&#31639;&#20844;&#24320;&#34920;&#26679;&#65288;&#20915;&#31639;&#25253;&#3492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收入支出决算表"/>
      <sheetName val="附表2收入决算表"/>
      <sheetName val="附表3支出决算表"/>
      <sheetName val="附表4财政拨款收入支出决算表"/>
      <sheetName val="附表5一般公共预算财政拨款收入支出决算表"/>
      <sheetName val="附表6一般公共预算财政拨款基本支出决算表"/>
      <sheetName val="附表7一般公共预算财政拨款项目支出决算表"/>
      <sheetName val="附表8政府性基金预算财政拨款收入支出决算表"/>
      <sheetName val="附表9国有资本经营预算财政拨款收入支出决算表"/>
      <sheetName val="附表10“三公”经费、行政参公单位机关运行经费情况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1"/>
  <sheetViews>
    <sheetView workbookViewId="0" topLeftCell="A1">
      <selection activeCell="H20" sqref="H20"/>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63"/>
      <c r="B1" s="264"/>
      <c r="C1" s="265" t="s">
        <v>0</v>
      </c>
      <c r="D1" s="264"/>
      <c r="E1" s="264"/>
      <c r="F1" s="264"/>
    </row>
    <row r="2" spans="1:6" ht="409.5" customHeight="1" hidden="1">
      <c r="A2" s="266"/>
      <c r="B2" s="267"/>
      <c r="C2" s="267"/>
      <c r="D2" s="267"/>
      <c r="E2" s="267"/>
      <c r="F2" s="267"/>
    </row>
    <row r="3" spans="1:6" ht="409.5" customHeight="1" hidden="1">
      <c r="A3" s="266"/>
      <c r="B3" s="267"/>
      <c r="C3" s="267"/>
      <c r="D3" s="267"/>
      <c r="E3" s="267"/>
      <c r="F3" s="267"/>
    </row>
    <row r="4" spans="1:6" ht="15" customHeight="1">
      <c r="A4" s="268"/>
      <c r="B4" s="267"/>
      <c r="C4" s="267"/>
      <c r="D4" s="267"/>
      <c r="E4" s="267"/>
      <c r="F4" s="282" t="s">
        <v>1</v>
      </c>
    </row>
    <row r="5" spans="1:6" ht="15" customHeight="1">
      <c r="A5" s="269" t="s">
        <v>2</v>
      </c>
      <c r="B5" s="270"/>
      <c r="C5" s="271"/>
      <c r="D5" s="270"/>
      <c r="E5" s="270"/>
      <c r="F5" s="283" t="s">
        <v>3</v>
      </c>
    </row>
    <row r="6" spans="1:6" ht="19.5" customHeight="1">
      <c r="A6" s="304" t="s">
        <v>4</v>
      </c>
      <c r="B6" s="274" t="s">
        <v>4</v>
      </c>
      <c r="C6" s="274" t="s">
        <v>4</v>
      </c>
      <c r="D6" s="274" t="s">
        <v>5</v>
      </c>
      <c r="E6" s="274" t="s">
        <v>5</v>
      </c>
      <c r="F6" s="274" t="s">
        <v>5</v>
      </c>
    </row>
    <row r="7" spans="1:6" ht="19.5" customHeight="1">
      <c r="A7" s="304" t="s">
        <v>6</v>
      </c>
      <c r="B7" s="274" t="s">
        <v>7</v>
      </c>
      <c r="C7" s="274" t="s">
        <v>8</v>
      </c>
      <c r="D7" s="274" t="s">
        <v>9</v>
      </c>
      <c r="E7" s="274" t="s">
        <v>7</v>
      </c>
      <c r="F7" s="274" t="s">
        <v>8</v>
      </c>
    </row>
    <row r="8" spans="1:6" ht="19.5" customHeight="1">
      <c r="A8" s="311" t="s">
        <v>10</v>
      </c>
      <c r="B8" s="274"/>
      <c r="C8" s="274" t="s">
        <v>11</v>
      </c>
      <c r="D8" s="312" t="s">
        <v>10</v>
      </c>
      <c r="E8" s="274"/>
      <c r="F8" s="274" t="s">
        <v>12</v>
      </c>
    </row>
    <row r="9" spans="1:6" ht="19.5" customHeight="1">
      <c r="A9" s="276" t="s">
        <v>13</v>
      </c>
      <c r="B9" s="274" t="s">
        <v>11</v>
      </c>
      <c r="C9" s="275">
        <v>47696799.36</v>
      </c>
      <c r="D9" s="277" t="s">
        <v>14</v>
      </c>
      <c r="E9" s="274" t="s">
        <v>15</v>
      </c>
      <c r="F9" s="275"/>
    </row>
    <row r="10" spans="1:6" ht="19.5" customHeight="1">
      <c r="A10" s="276" t="s">
        <v>16</v>
      </c>
      <c r="B10" s="274" t="s">
        <v>12</v>
      </c>
      <c r="C10" s="275"/>
      <c r="D10" s="277" t="s">
        <v>17</v>
      </c>
      <c r="E10" s="274" t="s">
        <v>18</v>
      </c>
      <c r="F10" s="275"/>
    </row>
    <row r="11" spans="1:6" ht="19.5" customHeight="1">
      <c r="A11" s="276" t="s">
        <v>19</v>
      </c>
      <c r="B11" s="274" t="s">
        <v>20</v>
      </c>
      <c r="C11" s="275"/>
      <c r="D11" s="277" t="s">
        <v>21</v>
      </c>
      <c r="E11" s="274" t="s">
        <v>22</v>
      </c>
      <c r="F11" s="275"/>
    </row>
    <row r="12" spans="1:6" ht="19.5" customHeight="1">
      <c r="A12" s="276" t="s">
        <v>23</v>
      </c>
      <c r="B12" s="274" t="s">
        <v>24</v>
      </c>
      <c r="C12" s="275"/>
      <c r="D12" s="277" t="s">
        <v>25</v>
      </c>
      <c r="E12" s="274" t="s">
        <v>26</v>
      </c>
      <c r="F12" s="275"/>
    </row>
    <row r="13" spans="1:6" ht="19.5" customHeight="1">
      <c r="A13" s="276" t="s">
        <v>27</v>
      </c>
      <c r="B13" s="274" t="s">
        <v>28</v>
      </c>
      <c r="C13" s="275">
        <v>328010546</v>
      </c>
      <c r="D13" s="277" t="s">
        <v>29</v>
      </c>
      <c r="E13" s="274" t="s">
        <v>30</v>
      </c>
      <c r="F13" s="275"/>
    </row>
    <row r="14" spans="1:6" ht="19.5" customHeight="1">
      <c r="A14" s="276" t="s">
        <v>31</v>
      </c>
      <c r="B14" s="274" t="s">
        <v>32</v>
      </c>
      <c r="C14" s="275"/>
      <c r="D14" s="277" t="s">
        <v>33</v>
      </c>
      <c r="E14" s="274" t="s">
        <v>34</v>
      </c>
      <c r="F14" s="275"/>
    </row>
    <row r="15" spans="1:6" ht="19.5" customHeight="1">
      <c r="A15" s="276" t="s">
        <v>35</v>
      </c>
      <c r="B15" s="274" t="s">
        <v>36</v>
      </c>
      <c r="C15" s="275"/>
      <c r="D15" s="277" t="s">
        <v>37</v>
      </c>
      <c r="E15" s="274" t="s">
        <v>38</v>
      </c>
      <c r="F15" s="275"/>
    </row>
    <row r="16" spans="1:6" ht="19.5" customHeight="1">
      <c r="A16" s="306" t="s">
        <v>39</v>
      </c>
      <c r="B16" s="274" t="s">
        <v>40</v>
      </c>
      <c r="C16" s="275">
        <v>1978237.26</v>
      </c>
      <c r="D16" s="277" t="s">
        <v>41</v>
      </c>
      <c r="E16" s="274" t="s">
        <v>42</v>
      </c>
      <c r="F16" s="275">
        <v>13960140</v>
      </c>
    </row>
    <row r="17" spans="1:6" ht="19.5" customHeight="1">
      <c r="A17" s="276"/>
      <c r="B17" s="274" t="s">
        <v>43</v>
      </c>
      <c r="C17" s="303"/>
      <c r="D17" s="277" t="s">
        <v>44</v>
      </c>
      <c r="E17" s="274" t="s">
        <v>45</v>
      </c>
      <c r="F17" s="275">
        <v>358051996.81</v>
      </c>
    </row>
    <row r="18" spans="1:6" ht="19.5" customHeight="1">
      <c r="A18" s="276"/>
      <c r="B18" s="274" t="s">
        <v>46</v>
      </c>
      <c r="C18" s="303"/>
      <c r="D18" s="277" t="s">
        <v>47</v>
      </c>
      <c r="E18" s="274" t="s">
        <v>48</v>
      </c>
      <c r="F18" s="275"/>
    </row>
    <row r="19" spans="1:6" ht="19.5" customHeight="1">
      <c r="A19" s="276"/>
      <c r="B19" s="274" t="s">
        <v>49</v>
      </c>
      <c r="C19" s="303"/>
      <c r="D19" s="277" t="s">
        <v>50</v>
      </c>
      <c r="E19" s="274" t="s">
        <v>51</v>
      </c>
      <c r="F19" s="275"/>
    </row>
    <row r="20" spans="1:6" ht="19.5" customHeight="1">
      <c r="A20" s="276"/>
      <c r="B20" s="274" t="s">
        <v>52</v>
      </c>
      <c r="C20" s="303"/>
      <c r="D20" s="277" t="s">
        <v>53</v>
      </c>
      <c r="E20" s="274" t="s">
        <v>54</v>
      </c>
      <c r="F20" s="275"/>
    </row>
    <row r="21" spans="1:6" ht="19.5" customHeight="1">
      <c r="A21" s="276"/>
      <c r="B21" s="274" t="s">
        <v>55</v>
      </c>
      <c r="C21" s="303"/>
      <c r="D21" s="277" t="s">
        <v>56</v>
      </c>
      <c r="E21" s="274" t="s">
        <v>57</v>
      </c>
      <c r="F21" s="275"/>
    </row>
    <row r="22" spans="1:6" ht="19.5" customHeight="1">
      <c r="A22" s="276"/>
      <c r="B22" s="274" t="s">
        <v>58</v>
      </c>
      <c r="C22" s="303"/>
      <c r="D22" s="277" t="s">
        <v>59</v>
      </c>
      <c r="E22" s="274" t="s">
        <v>60</v>
      </c>
      <c r="F22" s="275"/>
    </row>
    <row r="23" spans="1:6" ht="19.5" customHeight="1">
      <c r="A23" s="276"/>
      <c r="B23" s="274" t="s">
        <v>61</v>
      </c>
      <c r="C23" s="303"/>
      <c r="D23" s="277" t="s">
        <v>62</v>
      </c>
      <c r="E23" s="274" t="s">
        <v>63</v>
      </c>
      <c r="F23" s="275"/>
    </row>
    <row r="24" spans="1:6" ht="19.5" customHeight="1">
      <c r="A24" s="276"/>
      <c r="B24" s="274" t="s">
        <v>64</v>
      </c>
      <c r="C24" s="303"/>
      <c r="D24" s="277" t="s">
        <v>65</v>
      </c>
      <c r="E24" s="274" t="s">
        <v>66</v>
      </c>
      <c r="F24" s="275"/>
    </row>
    <row r="25" spans="1:6" ht="19.5" customHeight="1">
      <c r="A25" s="276"/>
      <c r="B25" s="274" t="s">
        <v>67</v>
      </c>
      <c r="C25" s="303"/>
      <c r="D25" s="277" t="s">
        <v>68</v>
      </c>
      <c r="E25" s="274" t="s">
        <v>69</v>
      </c>
      <c r="F25" s="275"/>
    </row>
    <row r="26" spans="1:6" ht="19.5" customHeight="1">
      <c r="A26" s="276"/>
      <c r="B26" s="274" t="s">
        <v>70</v>
      </c>
      <c r="C26" s="303"/>
      <c r="D26" s="277" t="s">
        <v>71</v>
      </c>
      <c r="E26" s="274" t="s">
        <v>72</v>
      </c>
      <c r="F26" s="275"/>
    </row>
    <row r="27" spans="1:6" ht="19.5" customHeight="1">
      <c r="A27" s="276"/>
      <c r="B27" s="274" t="s">
        <v>73</v>
      </c>
      <c r="C27" s="303"/>
      <c r="D27" s="277" t="s">
        <v>74</v>
      </c>
      <c r="E27" s="274" t="s">
        <v>75</v>
      </c>
      <c r="F27" s="275">
        <v>13838802</v>
      </c>
    </row>
    <row r="28" spans="1:6" ht="19.5" customHeight="1">
      <c r="A28" s="276"/>
      <c r="B28" s="274" t="s">
        <v>76</v>
      </c>
      <c r="C28" s="303"/>
      <c r="D28" s="277" t="s">
        <v>77</v>
      </c>
      <c r="E28" s="274" t="s">
        <v>78</v>
      </c>
      <c r="F28" s="275"/>
    </row>
    <row r="29" spans="1:6" ht="19.5" customHeight="1">
      <c r="A29" s="276"/>
      <c r="B29" s="274" t="s">
        <v>79</v>
      </c>
      <c r="C29" s="303"/>
      <c r="D29" s="277" t="s">
        <v>80</v>
      </c>
      <c r="E29" s="274" t="s">
        <v>81</v>
      </c>
      <c r="F29" s="275"/>
    </row>
    <row r="30" spans="1:6" ht="19.5" customHeight="1">
      <c r="A30" s="276"/>
      <c r="B30" s="274" t="s">
        <v>82</v>
      </c>
      <c r="C30" s="303"/>
      <c r="D30" s="277" t="s">
        <v>83</v>
      </c>
      <c r="E30" s="274" t="s">
        <v>84</v>
      </c>
      <c r="F30" s="275"/>
    </row>
    <row r="31" spans="1:6" ht="19.5" customHeight="1">
      <c r="A31" s="276"/>
      <c r="B31" s="274" t="s">
        <v>85</v>
      </c>
      <c r="C31" s="303"/>
      <c r="D31" s="277" t="s">
        <v>86</v>
      </c>
      <c r="E31" s="274" t="s">
        <v>87</v>
      </c>
      <c r="F31" s="275"/>
    </row>
    <row r="32" spans="1:6" ht="19.5" customHeight="1">
      <c r="A32" s="304"/>
      <c r="B32" s="274" t="s">
        <v>88</v>
      </c>
      <c r="C32" s="303"/>
      <c r="D32" s="277" t="s">
        <v>89</v>
      </c>
      <c r="E32" s="274" t="s">
        <v>90</v>
      </c>
      <c r="F32" s="275"/>
    </row>
    <row r="33" spans="1:6" ht="19.5" customHeight="1">
      <c r="A33" s="304"/>
      <c r="B33" s="274" t="s">
        <v>91</v>
      </c>
      <c r="C33" s="303"/>
      <c r="D33" s="277" t="s">
        <v>92</v>
      </c>
      <c r="E33" s="274" t="s">
        <v>93</v>
      </c>
      <c r="F33" s="275"/>
    </row>
    <row r="34" spans="1:6" ht="19.5" customHeight="1">
      <c r="A34" s="304"/>
      <c r="B34" s="274" t="s">
        <v>94</v>
      </c>
      <c r="C34" s="303"/>
      <c r="D34" s="277" t="s">
        <v>95</v>
      </c>
      <c r="E34" s="274" t="s">
        <v>96</v>
      </c>
      <c r="F34" s="275"/>
    </row>
    <row r="35" spans="1:6" ht="19.5" customHeight="1">
      <c r="A35" s="304" t="s">
        <v>97</v>
      </c>
      <c r="B35" s="274" t="s">
        <v>98</v>
      </c>
      <c r="C35" s="275">
        <v>377685582.62</v>
      </c>
      <c r="D35" s="274" t="s">
        <v>99</v>
      </c>
      <c r="E35" s="274" t="s">
        <v>100</v>
      </c>
      <c r="F35" s="275">
        <v>385850938.81</v>
      </c>
    </row>
    <row r="36" spans="1:6" ht="19.5" customHeight="1">
      <c r="A36" s="304" t="s">
        <v>101</v>
      </c>
      <c r="B36" s="274" t="s">
        <v>102</v>
      </c>
      <c r="C36" s="275">
        <v>1516780.96</v>
      </c>
      <c r="D36" s="277" t="s">
        <v>103</v>
      </c>
      <c r="E36" s="274" t="s">
        <v>104</v>
      </c>
      <c r="F36" s="275">
        <v>3107719.61</v>
      </c>
    </row>
    <row r="37" spans="1:6" ht="19.5" customHeight="1">
      <c r="A37" s="304" t="s">
        <v>105</v>
      </c>
      <c r="B37" s="274" t="s">
        <v>106</v>
      </c>
      <c r="C37" s="275">
        <v>51317670.3</v>
      </c>
      <c r="D37" s="277" t="s">
        <v>107</v>
      </c>
      <c r="E37" s="274" t="s">
        <v>108</v>
      </c>
      <c r="F37" s="275">
        <v>41561375.46</v>
      </c>
    </row>
    <row r="38" spans="1:6" ht="19.5" customHeight="1">
      <c r="A38" s="304" t="s">
        <v>109</v>
      </c>
      <c r="B38" s="274" t="s">
        <v>110</v>
      </c>
      <c r="C38" s="275">
        <v>430520033.88</v>
      </c>
      <c r="D38" s="274" t="s">
        <v>109</v>
      </c>
      <c r="E38" s="274" t="s">
        <v>111</v>
      </c>
      <c r="F38" s="275">
        <v>430520033.88</v>
      </c>
    </row>
    <row r="39" spans="1:6" ht="19.5" customHeight="1">
      <c r="A39" s="306" t="s">
        <v>112</v>
      </c>
      <c r="B39" s="307" t="s">
        <v>112</v>
      </c>
      <c r="C39" s="307" t="s">
        <v>112</v>
      </c>
      <c r="D39" s="307" t="s">
        <v>112</v>
      </c>
      <c r="E39" s="307" t="s">
        <v>112</v>
      </c>
      <c r="F39" s="307" t="s">
        <v>112</v>
      </c>
    </row>
    <row r="40" spans="1:6" ht="19.5" customHeight="1">
      <c r="A40" s="306" t="s">
        <v>113</v>
      </c>
      <c r="B40" s="307" t="s">
        <v>113</v>
      </c>
      <c r="C40" s="307" t="s">
        <v>113</v>
      </c>
      <c r="D40" s="307" t="s">
        <v>113</v>
      </c>
      <c r="E40" s="307" t="s">
        <v>113</v>
      </c>
      <c r="F40" s="307" t="s">
        <v>113</v>
      </c>
    </row>
    <row r="41" spans="1:6" ht="409.5" customHeight="1" hidden="1">
      <c r="A41" s="308"/>
      <c r="B41" s="309"/>
      <c r="C41" s="310"/>
      <c r="D41" s="309"/>
      <c r="E41" s="309"/>
      <c r="F41" s="309"/>
    </row>
  </sheetData>
  <sheetProtection/>
  <mergeCells count="5">
    <mergeCell ref="A6:C6"/>
    <mergeCell ref="D6:F6"/>
    <mergeCell ref="A39:F39"/>
    <mergeCell ref="A40:F40"/>
    <mergeCell ref="A41:F41"/>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33"/>
  <sheetViews>
    <sheetView workbookViewId="0" topLeftCell="A1">
      <selection activeCell="G31" sqref="G31"/>
    </sheetView>
  </sheetViews>
  <sheetFormatPr defaultColWidth="10.28125" defaultRowHeight="14.25" customHeight="1"/>
  <cols>
    <col min="1" max="1" width="36.57421875" style="251" customWidth="1"/>
    <col min="2" max="2" width="7.28125" style="251" customWidth="1"/>
    <col min="3" max="3" width="14.57421875" style="251" customWidth="1"/>
    <col min="4" max="4" width="14.140625" style="251" customWidth="1"/>
    <col min="5" max="5" width="14.57421875" style="251" customWidth="1"/>
    <col min="6" max="7" width="10.28125" style="252" customWidth="1"/>
    <col min="8" max="8" width="21.57421875" style="252" customWidth="1"/>
    <col min="9" max="16384" width="10.28125" style="252" customWidth="1"/>
  </cols>
  <sheetData>
    <row r="1" spans="1:5" ht="26.25" customHeight="1">
      <c r="A1" s="216" t="s">
        <v>441</v>
      </c>
      <c r="B1" s="216"/>
      <c r="C1" s="216"/>
      <c r="D1" s="216"/>
      <c r="E1" s="216"/>
    </row>
    <row r="2" spans="1:5" ht="18.75" customHeight="1">
      <c r="A2" s="253"/>
      <c r="B2" s="253"/>
      <c r="C2" s="253"/>
      <c r="D2" s="253"/>
      <c r="E2" s="154" t="s">
        <v>442</v>
      </c>
    </row>
    <row r="3" spans="1:5" s="249" customFormat="1" ht="18.75" customHeight="1">
      <c r="A3" s="253" t="s">
        <v>2</v>
      </c>
      <c r="B3" s="253"/>
      <c r="C3" s="253"/>
      <c r="D3" s="253"/>
      <c r="E3" s="154" t="s">
        <v>443</v>
      </c>
    </row>
    <row r="4" spans="1:5" s="249" customFormat="1" ht="18.75" customHeight="1">
      <c r="A4" s="254" t="s">
        <v>444</v>
      </c>
      <c r="B4" s="254" t="s">
        <v>7</v>
      </c>
      <c r="C4" s="254" t="s">
        <v>445</v>
      </c>
      <c r="D4" s="254" t="s">
        <v>446</v>
      </c>
      <c r="E4" s="254" t="s">
        <v>447</v>
      </c>
    </row>
    <row r="5" spans="1:5" s="250" customFormat="1" ht="18.75" customHeight="1">
      <c r="A5" s="254" t="s">
        <v>448</v>
      </c>
      <c r="B5" s="254" t="s">
        <v>449</v>
      </c>
      <c r="C5" s="254" t="s">
        <v>11</v>
      </c>
      <c r="D5" s="254">
        <v>2</v>
      </c>
      <c r="E5" s="254">
        <v>3</v>
      </c>
    </row>
    <row r="6" spans="1:5" s="250" customFormat="1" ht="18.75" customHeight="1">
      <c r="A6" s="255" t="s">
        <v>450</v>
      </c>
      <c r="B6" s="254">
        <v>1</v>
      </c>
      <c r="C6" s="254" t="s">
        <v>451</v>
      </c>
      <c r="D6" s="254" t="s">
        <v>451</v>
      </c>
      <c r="E6" s="254" t="s">
        <v>451</v>
      </c>
    </row>
    <row r="7" spans="1:5" s="250" customFormat="1" ht="26.25" customHeight="1">
      <c r="A7" s="256" t="s">
        <v>452</v>
      </c>
      <c r="B7" s="254">
        <v>2</v>
      </c>
      <c r="C7" s="257"/>
      <c r="D7" s="257"/>
      <c r="E7" s="254"/>
    </row>
    <row r="8" spans="1:5" s="250" customFormat="1" ht="26.25" customHeight="1">
      <c r="A8" s="256" t="s">
        <v>453</v>
      </c>
      <c r="B8" s="254">
        <v>3</v>
      </c>
      <c r="C8" s="257"/>
      <c r="D8" s="257"/>
      <c r="E8" s="254"/>
    </row>
    <row r="9" spans="1:5" s="250" customFormat="1" ht="26.25" customHeight="1">
      <c r="A9" s="256" t="s">
        <v>454</v>
      </c>
      <c r="B9" s="254">
        <v>4</v>
      </c>
      <c r="C9" s="257"/>
      <c r="D9" s="257"/>
      <c r="E9" s="254"/>
    </row>
    <row r="10" spans="1:5" s="250" customFormat="1" ht="26.25" customHeight="1">
      <c r="A10" s="256" t="s">
        <v>455</v>
      </c>
      <c r="B10" s="254">
        <v>5</v>
      </c>
      <c r="C10" s="257"/>
      <c r="D10" s="257"/>
      <c r="E10" s="254"/>
    </row>
    <row r="11" spans="1:5" s="250" customFormat="1" ht="26.25" customHeight="1">
      <c r="A11" s="256" t="s">
        <v>456</v>
      </c>
      <c r="B11" s="254">
        <v>6</v>
      </c>
      <c r="C11" s="257"/>
      <c r="D11" s="257"/>
      <c r="E11" s="254"/>
    </row>
    <row r="12" spans="1:5" s="250" customFormat="1" ht="26.25" customHeight="1">
      <c r="A12" s="256" t="s">
        <v>457</v>
      </c>
      <c r="B12" s="254">
        <v>7</v>
      </c>
      <c r="C12" s="257"/>
      <c r="D12" s="257"/>
      <c r="E12" s="254"/>
    </row>
    <row r="13" spans="1:5" s="250" customFormat="1" ht="15">
      <c r="A13" s="256" t="s">
        <v>458</v>
      </c>
      <c r="B13" s="254">
        <v>8</v>
      </c>
      <c r="C13" s="254" t="s">
        <v>451</v>
      </c>
      <c r="D13" s="254" t="s">
        <v>451</v>
      </c>
      <c r="E13" s="257"/>
    </row>
    <row r="14" spans="1:5" s="250" customFormat="1" ht="15">
      <c r="A14" s="256" t="s">
        <v>459</v>
      </c>
      <c r="B14" s="254">
        <v>9</v>
      </c>
      <c r="C14" s="254" t="s">
        <v>451</v>
      </c>
      <c r="D14" s="254" t="s">
        <v>451</v>
      </c>
      <c r="E14" s="257"/>
    </row>
    <row r="15" spans="1:5" s="250" customFormat="1" ht="15">
      <c r="A15" s="256" t="s">
        <v>460</v>
      </c>
      <c r="B15" s="254">
        <v>10</v>
      </c>
      <c r="C15" s="254" t="s">
        <v>451</v>
      </c>
      <c r="D15" s="254" t="s">
        <v>451</v>
      </c>
      <c r="E15" s="257"/>
    </row>
    <row r="16" spans="1:5" s="250" customFormat="1" ht="15">
      <c r="A16" s="256" t="s">
        <v>461</v>
      </c>
      <c r="B16" s="254">
        <v>11</v>
      </c>
      <c r="C16" s="254" t="s">
        <v>451</v>
      </c>
      <c r="D16" s="254" t="s">
        <v>451</v>
      </c>
      <c r="E16" s="254"/>
    </row>
    <row r="17" spans="1:5" s="250" customFormat="1" ht="15">
      <c r="A17" s="256" t="s">
        <v>462</v>
      </c>
      <c r="B17" s="254">
        <v>12</v>
      </c>
      <c r="C17" s="254" t="s">
        <v>451</v>
      </c>
      <c r="D17" s="254" t="s">
        <v>451</v>
      </c>
      <c r="E17" s="257"/>
    </row>
    <row r="18" spans="1:5" s="250" customFormat="1" ht="15">
      <c r="A18" s="256" t="s">
        <v>463</v>
      </c>
      <c r="B18" s="254">
        <v>13</v>
      </c>
      <c r="C18" s="254" t="s">
        <v>451</v>
      </c>
      <c r="D18" s="254" t="s">
        <v>451</v>
      </c>
      <c r="E18" s="257"/>
    </row>
    <row r="19" spans="1:5" s="250" customFormat="1" ht="15">
      <c r="A19" s="256" t="s">
        <v>464</v>
      </c>
      <c r="B19" s="254">
        <v>14</v>
      </c>
      <c r="C19" s="254" t="s">
        <v>451</v>
      </c>
      <c r="D19" s="254" t="s">
        <v>451</v>
      </c>
      <c r="E19" s="257"/>
    </row>
    <row r="20" spans="1:5" s="250" customFormat="1" ht="15">
      <c r="A20" s="256" t="s">
        <v>465</v>
      </c>
      <c r="B20" s="254">
        <v>15</v>
      </c>
      <c r="C20" s="254" t="s">
        <v>451</v>
      </c>
      <c r="D20" s="254" t="s">
        <v>451</v>
      </c>
      <c r="E20" s="257"/>
    </row>
    <row r="21" spans="1:5" s="250" customFormat="1" ht="15">
      <c r="A21" s="256" t="s">
        <v>466</v>
      </c>
      <c r="B21" s="254">
        <v>16</v>
      </c>
      <c r="C21" s="254" t="s">
        <v>451</v>
      </c>
      <c r="D21" s="254" t="s">
        <v>451</v>
      </c>
      <c r="E21" s="257"/>
    </row>
    <row r="22" spans="1:5" s="250" customFormat="1" ht="15">
      <c r="A22" s="256" t="s">
        <v>467</v>
      </c>
      <c r="B22" s="254">
        <v>17</v>
      </c>
      <c r="C22" s="254" t="s">
        <v>451</v>
      </c>
      <c r="D22" s="254" t="s">
        <v>451</v>
      </c>
      <c r="E22" s="257"/>
    </row>
    <row r="23" spans="1:8" s="250" customFormat="1" ht="15">
      <c r="A23" s="256" t="s">
        <v>468</v>
      </c>
      <c r="B23" s="254">
        <v>18</v>
      </c>
      <c r="C23" s="254" t="s">
        <v>451</v>
      </c>
      <c r="D23" s="254" t="s">
        <v>451</v>
      </c>
      <c r="E23" s="257"/>
      <c r="H23" s="258"/>
    </row>
    <row r="24" spans="1:5" s="250" customFormat="1" ht="15">
      <c r="A24" s="256" t="s">
        <v>469</v>
      </c>
      <c r="B24" s="254">
        <v>19</v>
      </c>
      <c r="C24" s="254" t="s">
        <v>451</v>
      </c>
      <c r="D24" s="254" t="s">
        <v>451</v>
      </c>
      <c r="E24" s="257"/>
    </row>
    <row r="25" spans="1:5" s="250" customFormat="1" ht="15">
      <c r="A25" s="256" t="s">
        <v>470</v>
      </c>
      <c r="B25" s="254">
        <v>20</v>
      </c>
      <c r="C25" s="254" t="s">
        <v>451</v>
      </c>
      <c r="D25" s="254" t="s">
        <v>451</v>
      </c>
      <c r="E25" s="257"/>
    </row>
    <row r="26" spans="1:5" s="250" customFormat="1" ht="15">
      <c r="A26" s="256" t="s">
        <v>471</v>
      </c>
      <c r="B26" s="254">
        <v>21</v>
      </c>
      <c r="C26" s="254" t="s">
        <v>451</v>
      </c>
      <c r="D26" s="254" t="s">
        <v>451</v>
      </c>
      <c r="E26" s="257"/>
    </row>
    <row r="27" spans="1:5" ht="18.75" customHeight="1">
      <c r="A27" s="255" t="s">
        <v>472</v>
      </c>
      <c r="B27" s="254">
        <v>22</v>
      </c>
      <c r="C27" s="254" t="s">
        <v>451</v>
      </c>
      <c r="D27" s="254" t="s">
        <v>451</v>
      </c>
      <c r="E27" s="259"/>
    </row>
    <row r="28" spans="1:5" ht="18.75" customHeight="1">
      <c r="A28" s="256" t="s">
        <v>473</v>
      </c>
      <c r="B28" s="254">
        <v>23</v>
      </c>
      <c r="C28" s="254" t="s">
        <v>451</v>
      </c>
      <c r="D28" s="254" t="s">
        <v>451</v>
      </c>
      <c r="E28" s="259"/>
    </row>
    <row r="29" spans="1:5" ht="18.75" customHeight="1">
      <c r="A29" s="256" t="s">
        <v>474</v>
      </c>
      <c r="B29" s="254">
        <v>24</v>
      </c>
      <c r="C29" s="254" t="s">
        <v>451</v>
      </c>
      <c r="D29" s="254" t="s">
        <v>451</v>
      </c>
      <c r="E29" s="259"/>
    </row>
    <row r="30" spans="1:5" ht="41.25" customHeight="1">
      <c r="A30" s="260" t="s">
        <v>475</v>
      </c>
      <c r="B30" s="260" t="s">
        <v>449</v>
      </c>
      <c r="C30" s="260" t="s">
        <v>449</v>
      </c>
      <c r="D30" s="260"/>
      <c r="E30" s="260"/>
    </row>
    <row r="31" spans="1:5" ht="27.75" customHeight="1">
      <c r="A31" s="261" t="s">
        <v>476</v>
      </c>
      <c r="B31" s="261" t="s">
        <v>449</v>
      </c>
      <c r="C31" s="261" t="s">
        <v>449</v>
      </c>
      <c r="D31" s="261"/>
      <c r="E31" s="261"/>
    </row>
    <row r="32" spans="1:5" ht="14.25" customHeight="1">
      <c r="A32" s="262"/>
      <c r="B32" s="262"/>
      <c r="C32" s="262"/>
      <c r="D32" s="262"/>
      <c r="E32" s="262"/>
    </row>
    <row r="33" ht="14.25" customHeight="1">
      <c r="A33" s="251" t="s">
        <v>477</v>
      </c>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A1" sqref="A1:M8"/>
    </sheetView>
  </sheetViews>
  <sheetFormatPr defaultColWidth="10.28125" defaultRowHeight="12.75"/>
  <cols>
    <col min="1" max="1" width="7.140625" style="230" customWidth="1"/>
    <col min="2" max="2" width="5.8515625" style="230" customWidth="1"/>
    <col min="3" max="4" width="17.421875" style="230" customWidth="1"/>
    <col min="5" max="5" width="13.57421875" style="230" customWidth="1"/>
    <col min="6" max="6" width="13.7109375" style="230" customWidth="1"/>
    <col min="7" max="7" width="10.57421875" style="230" customWidth="1"/>
    <col min="8" max="8" width="16.8515625" style="230" customWidth="1"/>
    <col min="9" max="9" width="14.28125" style="230" customWidth="1"/>
    <col min="10" max="10" width="12.00390625" style="230" customWidth="1"/>
    <col min="11" max="11" width="8.421875" style="230" customWidth="1"/>
    <col min="12" max="12" width="14.140625" style="230" customWidth="1"/>
    <col min="13" max="13" width="13.7109375" style="230" customWidth="1"/>
    <col min="14" max="16384" width="10.28125" style="230" customWidth="1"/>
  </cols>
  <sheetData>
    <row r="1" spans="1:13" s="228" customFormat="1" ht="36" customHeight="1">
      <c r="A1" s="231" t="s">
        <v>478</v>
      </c>
      <c r="B1" s="231"/>
      <c r="C1" s="231"/>
      <c r="D1" s="231"/>
      <c r="E1" s="231"/>
      <c r="F1" s="231"/>
      <c r="G1" s="231"/>
      <c r="H1" s="231"/>
      <c r="I1" s="231"/>
      <c r="J1" s="231"/>
      <c r="K1" s="231"/>
      <c r="L1" s="231"/>
      <c r="M1" s="231"/>
    </row>
    <row r="2" spans="1:13" s="228" customFormat="1" ht="18" customHeight="1">
      <c r="A2" s="232"/>
      <c r="B2" s="232"/>
      <c r="C2" s="232"/>
      <c r="D2" s="232"/>
      <c r="E2" s="232"/>
      <c r="F2" s="232"/>
      <c r="G2" s="232"/>
      <c r="M2" s="246" t="s">
        <v>479</v>
      </c>
    </row>
    <row r="3" spans="1:13" s="228" customFormat="1" ht="18" customHeight="1">
      <c r="A3" s="233" t="s">
        <v>2</v>
      </c>
      <c r="B3" s="232"/>
      <c r="C3" s="232"/>
      <c r="D3" s="234"/>
      <c r="E3" s="232"/>
      <c r="F3" s="232"/>
      <c r="G3" s="232"/>
      <c r="M3" s="246" t="s">
        <v>3</v>
      </c>
    </row>
    <row r="4" spans="1:13" s="228" customFormat="1" ht="24" customHeight="1">
      <c r="A4" s="235" t="s">
        <v>6</v>
      </c>
      <c r="B4" s="235" t="s">
        <v>7</v>
      </c>
      <c r="C4" s="235" t="s">
        <v>480</v>
      </c>
      <c r="D4" s="235" t="s">
        <v>481</v>
      </c>
      <c r="E4" s="236" t="s">
        <v>482</v>
      </c>
      <c r="F4" s="236"/>
      <c r="G4" s="236"/>
      <c r="H4" s="236"/>
      <c r="I4" s="236"/>
      <c r="J4" s="247" t="s">
        <v>483</v>
      </c>
      <c r="K4" s="235" t="s">
        <v>484</v>
      </c>
      <c r="L4" s="235" t="s">
        <v>485</v>
      </c>
      <c r="M4" s="235" t="s">
        <v>486</v>
      </c>
    </row>
    <row r="5" spans="1:13" s="229" customFormat="1" ht="24" customHeight="1">
      <c r="A5" s="237"/>
      <c r="B5" s="237"/>
      <c r="C5" s="237"/>
      <c r="D5" s="237"/>
      <c r="E5" s="238" t="s">
        <v>124</v>
      </c>
      <c r="F5" s="238" t="s">
        <v>487</v>
      </c>
      <c r="G5" s="238" t="s">
        <v>488</v>
      </c>
      <c r="H5" s="238" t="s">
        <v>489</v>
      </c>
      <c r="I5" s="248" t="s">
        <v>490</v>
      </c>
      <c r="J5" s="247"/>
      <c r="K5" s="237"/>
      <c r="L5" s="237"/>
      <c r="M5" s="237"/>
    </row>
    <row r="6" spans="1:13" s="228" customFormat="1" ht="24" customHeight="1">
      <c r="A6" s="239" t="s">
        <v>10</v>
      </c>
      <c r="B6" s="240"/>
      <c r="C6" s="241">
        <v>1</v>
      </c>
      <c r="D6" s="241">
        <v>2</v>
      </c>
      <c r="E6" s="241">
        <v>3</v>
      </c>
      <c r="F6" s="241">
        <v>4</v>
      </c>
      <c r="G6" s="241">
        <v>5</v>
      </c>
      <c r="H6" s="241">
        <v>6</v>
      </c>
      <c r="I6" s="241">
        <v>7</v>
      </c>
      <c r="J6" s="241">
        <v>8</v>
      </c>
      <c r="K6" s="241">
        <v>9</v>
      </c>
      <c r="L6" s="241">
        <v>10</v>
      </c>
      <c r="M6" s="241">
        <v>11</v>
      </c>
    </row>
    <row r="7" spans="1:13" s="228" customFormat="1" ht="24" customHeight="1">
      <c r="A7" s="242" t="s">
        <v>129</v>
      </c>
      <c r="B7" s="242">
        <v>1</v>
      </c>
      <c r="C7" s="243">
        <f>D7+E7+J7+K7+L7+M7</f>
        <v>475629007.51</v>
      </c>
      <c r="D7" s="244">
        <v>114641113.09</v>
      </c>
      <c r="E7" s="243">
        <v>347123350.81</v>
      </c>
      <c r="F7" s="243">
        <v>113206205</v>
      </c>
      <c r="G7" s="243">
        <v>1456463.14</v>
      </c>
      <c r="H7" s="243">
        <v>63554300</v>
      </c>
      <c r="I7" s="243">
        <f>E7-F7-G7-H7</f>
        <v>168906382.67000002</v>
      </c>
      <c r="J7" s="243">
        <v>0</v>
      </c>
      <c r="K7" s="243">
        <v>0</v>
      </c>
      <c r="L7" s="243">
        <v>9224000</v>
      </c>
      <c r="M7" s="243">
        <f>335917.03+4304626.58</f>
        <v>4640543.61</v>
      </c>
    </row>
    <row r="8" spans="1:13" s="228" customFormat="1" ht="78" customHeight="1">
      <c r="A8" s="245" t="s">
        <v>491</v>
      </c>
      <c r="B8" s="245"/>
      <c r="C8" s="245"/>
      <c r="D8" s="245"/>
      <c r="E8" s="245"/>
      <c r="F8" s="245"/>
      <c r="G8" s="245"/>
      <c r="H8" s="245"/>
      <c r="I8" s="245"/>
      <c r="J8" s="245"/>
      <c r="K8" s="245"/>
      <c r="L8" s="245"/>
      <c r="M8" s="245"/>
    </row>
    <row r="9" s="230" customFormat="1" ht="26.25" customHeight="1"/>
    <row r="10" s="230" customFormat="1" ht="26.25" customHeight="1"/>
    <row r="11" s="230" customFormat="1" ht="26.25" customHeight="1"/>
    <row r="12" s="230" customFormat="1" ht="26.25" customHeight="1"/>
    <row r="13" s="230" customFormat="1" ht="26.25" customHeight="1"/>
    <row r="14" s="230" customFormat="1" ht="26.25" customHeight="1"/>
    <row r="15" s="230" customFormat="1" ht="26.25" customHeight="1"/>
    <row r="16" s="230" customFormat="1" ht="26.25" customHeight="1"/>
    <row r="17" s="230" customFormat="1" ht="26.25" customHeight="1"/>
    <row r="18" s="230" customFormat="1" ht="26.25" customHeight="1"/>
    <row r="19" s="230" customFormat="1" ht="26.25" customHeight="1"/>
    <row r="20" s="230" customFormat="1" ht="26.25" customHeight="1"/>
    <row r="21" s="230" customFormat="1" ht="26.25" customHeight="1"/>
    <row r="22" s="230" customFormat="1" ht="26.25" customHeight="1"/>
    <row r="23" s="230" customFormat="1" ht="26.25" customHeight="1"/>
    <row r="24" s="230" customFormat="1" ht="26.25" customHeight="1"/>
    <row r="25" s="230" customFormat="1" ht="26.25" customHeight="1"/>
    <row r="26" s="230" customFormat="1" ht="26.25" customHeight="1"/>
    <row r="27" s="230" customFormat="1" ht="26.25" customHeight="1"/>
    <row r="28" s="230" customFormat="1" ht="26.25" customHeight="1"/>
    <row r="29" s="230" customFormat="1" ht="26.25" customHeight="1"/>
    <row r="30" s="230" customFormat="1" ht="26.25" customHeight="1"/>
    <row r="31" s="230" customFormat="1" ht="26.25" customHeight="1"/>
    <row r="32" s="230" customFormat="1" ht="26.25" customHeight="1"/>
    <row r="33" s="230" customFormat="1" ht="26.25" customHeight="1"/>
    <row r="34" s="230" customFormat="1" ht="26.25" customHeight="1"/>
    <row r="35" s="230" customFormat="1" ht="26.25" customHeight="1"/>
    <row r="36" s="230" customFormat="1" ht="26.25" customHeight="1"/>
    <row r="37" s="230" customFormat="1" ht="26.25" customHeight="1"/>
    <row r="38" s="230" customFormat="1" ht="26.25" customHeight="1"/>
    <row r="39" s="230" customFormat="1" ht="26.25" customHeight="1"/>
    <row r="40" s="230" customFormat="1" ht="26.25" customHeight="1"/>
    <row r="41" s="230" customFormat="1" ht="26.25" customHeight="1"/>
    <row r="42" s="230" customFormat="1" ht="26.25" customHeight="1"/>
    <row r="43" s="230" customFormat="1" ht="26.25" customHeight="1"/>
    <row r="44" s="230" customFormat="1" ht="26.25" customHeight="1"/>
    <row r="45" s="230" customFormat="1" ht="26.25" customHeight="1"/>
    <row r="46" s="230" customFormat="1" ht="26.25" customHeight="1"/>
    <row r="47" s="230" customFormat="1" ht="26.25" customHeight="1"/>
    <row r="48" s="230" customFormat="1" ht="26.25" customHeight="1"/>
    <row r="49" s="230" customFormat="1" ht="26.25" customHeight="1"/>
    <row r="50" s="230" customFormat="1" ht="26.25" customHeight="1"/>
    <row r="51" s="230" customFormat="1" ht="26.25" customHeight="1"/>
    <row r="52" s="230" customFormat="1" ht="26.25" customHeight="1"/>
    <row r="53" s="230" customFormat="1" ht="26.25" customHeight="1"/>
    <row r="54" s="230" customFormat="1" ht="26.25" customHeight="1"/>
    <row r="55" s="230" customFormat="1" ht="26.25" customHeight="1"/>
    <row r="56" s="230" customFormat="1" ht="26.25" customHeight="1"/>
    <row r="57" s="230" customFormat="1" ht="26.25" customHeight="1"/>
    <row r="58" s="230" customFormat="1" ht="26.25" customHeight="1"/>
    <row r="59" s="230" customFormat="1" ht="26.25" customHeight="1"/>
    <row r="60" s="230" customFormat="1" ht="26.25" customHeight="1"/>
    <row r="61" s="230" customFormat="1" ht="26.25" customHeight="1"/>
    <row r="62" s="230" customFormat="1" ht="26.25" customHeight="1"/>
    <row r="63" s="230" customFormat="1" ht="26.25" customHeight="1"/>
    <row r="64" s="230" customFormat="1" ht="26.25" customHeight="1"/>
    <row r="65" s="230" customFormat="1" ht="26.25" customHeight="1"/>
    <row r="66" s="230" customFormat="1" ht="26.25" customHeight="1"/>
    <row r="67" s="230" customFormat="1" ht="26.25" customHeight="1"/>
    <row r="68" s="230" customFormat="1" ht="26.25" customHeight="1"/>
    <row r="69" s="230" customFormat="1" ht="26.25" customHeight="1"/>
    <row r="70" s="230" customFormat="1" ht="26.25" customHeight="1"/>
    <row r="71" s="230" customFormat="1" ht="26.25" customHeight="1"/>
    <row r="72" s="230" customFormat="1" ht="26.25" customHeight="1"/>
    <row r="73" s="230" customFormat="1" ht="26.25" customHeight="1"/>
    <row r="74" s="230" customFormat="1" ht="26.25" customHeight="1"/>
    <row r="75" s="230" customFormat="1" ht="26.25" customHeight="1"/>
    <row r="76" s="230" customFormat="1" ht="26.25" customHeight="1"/>
    <row r="77" s="230" customFormat="1" ht="26.25" customHeight="1"/>
    <row r="78" s="230" customFormat="1" ht="26.25" customHeight="1"/>
    <row r="79" s="230" customFormat="1" ht="26.25" customHeight="1"/>
    <row r="80" s="230" customFormat="1" ht="26.25" customHeight="1"/>
    <row r="81" s="230" customFormat="1" ht="26.25" customHeight="1"/>
    <row r="82" s="230" customFormat="1" ht="26.25" customHeight="1"/>
    <row r="83" s="230" customFormat="1" ht="26.25" customHeight="1"/>
    <row r="84" s="230" customFormat="1" ht="26.25" customHeight="1"/>
    <row r="85" s="230" customFormat="1" ht="26.25" customHeight="1"/>
    <row r="86" s="230" customFormat="1" ht="26.25" customHeight="1"/>
    <row r="87" s="230" customFormat="1" ht="26.25" customHeight="1"/>
    <row r="88" s="230" customFormat="1" ht="26.25" customHeight="1"/>
    <row r="89" s="230" customFormat="1" ht="26.25" customHeight="1"/>
    <row r="90" s="230" customFormat="1" ht="26.25" customHeight="1"/>
    <row r="91" s="230" customFormat="1" ht="26.25" customHeight="1"/>
    <row r="92" s="230" customFormat="1" ht="26.25" customHeight="1"/>
    <row r="93" s="230" customFormat="1" ht="26.25" customHeight="1"/>
    <row r="94" s="230" customFormat="1" ht="26.25" customHeight="1"/>
    <row r="95" s="230" customFormat="1" ht="26.25" customHeight="1"/>
    <row r="96" s="230" customFormat="1" ht="26.25" customHeight="1"/>
    <row r="97" s="230" customFormat="1" ht="26.25" customHeight="1"/>
    <row r="98" s="230" customFormat="1" ht="26.25" customHeight="1"/>
    <row r="99" s="230" customFormat="1" ht="26.25" customHeight="1"/>
    <row r="100" s="230" customFormat="1" ht="26.25" customHeight="1"/>
    <row r="101" s="230" customFormat="1" ht="26.25" customHeight="1"/>
    <row r="102" s="230" customFormat="1" ht="26.25" customHeight="1"/>
    <row r="103" s="230" customFormat="1" ht="26.25" customHeight="1"/>
    <row r="104" s="230" customFormat="1" ht="26.25" customHeight="1"/>
    <row r="105" s="230" customFormat="1" ht="26.25" customHeight="1"/>
    <row r="106" s="230" customFormat="1" ht="26.25" customHeight="1"/>
    <row r="107" s="230" customFormat="1" ht="26.25" customHeight="1"/>
    <row r="108" s="230" customFormat="1" ht="26.25" customHeight="1"/>
    <row r="109" s="230" customFormat="1" ht="26.25" customHeight="1"/>
    <row r="110" s="230" customFormat="1" ht="26.25" customHeight="1"/>
    <row r="111" s="230" customFormat="1" ht="26.25" customHeight="1"/>
    <row r="112" s="230" customFormat="1" ht="26.25" customHeight="1"/>
    <row r="113" s="230" customFormat="1" ht="26.25" customHeight="1"/>
    <row r="114" s="230" customFormat="1" ht="26.25" customHeight="1"/>
    <row r="115" s="230" customFormat="1" ht="26.25" customHeight="1"/>
    <row r="116" s="230" customFormat="1" ht="26.25" customHeight="1"/>
    <row r="117" s="230" customFormat="1" ht="26.25" customHeight="1"/>
    <row r="118" s="230" customFormat="1" ht="26.25" customHeight="1"/>
    <row r="119" s="230" customFormat="1" ht="26.25" customHeight="1"/>
    <row r="120" s="230" customFormat="1" ht="26.25" customHeight="1"/>
    <row r="121" s="230" customFormat="1" ht="26.25" customHeight="1"/>
    <row r="122" s="230" customFormat="1" ht="26.25" customHeight="1"/>
    <row r="123" s="230" customFormat="1" ht="26.25" customHeight="1"/>
    <row r="124" s="230" customFormat="1" ht="26.25" customHeight="1"/>
    <row r="125" s="230" customFormat="1" ht="26.25" customHeight="1"/>
    <row r="126" s="230" customFormat="1" ht="26.25" customHeight="1"/>
    <row r="127" s="230" customFormat="1" ht="26.25" customHeight="1"/>
    <row r="128" s="230" customFormat="1" ht="26.25" customHeight="1"/>
    <row r="129" s="230" customFormat="1" ht="26.25" customHeight="1"/>
    <row r="130" s="230" customFormat="1" ht="26.25" customHeight="1"/>
    <row r="131" s="230" customFormat="1" ht="26.25" customHeight="1"/>
    <row r="132" s="230" customFormat="1" ht="26.25" customHeight="1"/>
    <row r="133" s="230" customFormat="1" ht="26.25" customHeight="1"/>
    <row r="134" s="230" customFormat="1" ht="26.25" customHeight="1"/>
    <row r="135" s="230" customFormat="1" ht="26.25" customHeight="1"/>
    <row r="136" s="230" customFormat="1" ht="26.25" customHeight="1"/>
    <row r="137" s="230" customFormat="1" ht="26.25" customHeight="1"/>
    <row r="138" s="230" customFormat="1" ht="26.25" customHeight="1"/>
    <row r="139" s="230" customFormat="1" ht="26.25" customHeight="1"/>
    <row r="140" s="230" customFormat="1" ht="26.25" customHeight="1"/>
    <row r="141" s="230" customFormat="1" ht="26.25" customHeight="1"/>
    <row r="142" s="230" customFormat="1" ht="26.25" customHeight="1"/>
    <row r="143" s="230" customFormat="1" ht="26.25" customHeight="1"/>
    <row r="144" s="230" customFormat="1" ht="26.25" customHeight="1"/>
    <row r="145" s="230" customFormat="1" ht="26.25" customHeight="1"/>
    <row r="146" s="230" customFormat="1" ht="26.25" customHeight="1"/>
    <row r="147" s="230" customFormat="1" ht="26.25" customHeight="1"/>
    <row r="148" s="230" customFormat="1" ht="26.25" customHeight="1"/>
    <row r="149" s="230" customFormat="1" ht="19.5" customHeight="1"/>
    <row r="150" s="230" customFormat="1" ht="19.5" customHeight="1"/>
    <row r="151" s="230" customFormat="1" ht="19.5" customHeight="1"/>
    <row r="152" s="230"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4326388888888889" right="0.3145833333333333" top="1" bottom="1" header="0.5" footer="0.5"/>
  <pageSetup fitToHeight="1" fitToWidth="1" horizontalDpi="600" verticalDpi="600" orientation="landscape" paperSize="9" scale="86"/>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G20"/>
  <sheetViews>
    <sheetView zoomScale="85" zoomScaleNormal="85" zoomScaleSheetLayoutView="100" workbookViewId="0" topLeftCell="A1">
      <selection activeCell="A20" sqref="A20"/>
    </sheetView>
  </sheetViews>
  <sheetFormatPr defaultColWidth="10.28125" defaultRowHeight="12.75"/>
  <cols>
    <col min="1" max="1" width="23.57421875" style="146" customWidth="1"/>
    <col min="2" max="2" width="20.8515625" style="146" customWidth="1"/>
    <col min="3" max="3" width="18.421875" style="146" customWidth="1"/>
    <col min="4" max="4" width="40.8515625" style="146" customWidth="1"/>
    <col min="5" max="16384" width="10.28125" style="146" customWidth="1"/>
  </cols>
  <sheetData>
    <row r="1" ht="13.5">
      <c r="A1" s="146" t="s">
        <v>492</v>
      </c>
    </row>
    <row r="2" spans="1:4" s="146" customFormat="1" ht="29.25" customHeight="1">
      <c r="A2" s="215" t="s">
        <v>493</v>
      </c>
      <c r="B2" s="216"/>
      <c r="C2" s="216"/>
      <c r="D2" s="216"/>
    </row>
    <row r="3" spans="1:7" s="6" customFormat="1" ht="12">
      <c r="A3" s="151" t="s">
        <v>2</v>
      </c>
      <c r="B3" s="151"/>
      <c r="C3" s="152"/>
      <c r="D3" s="153" t="s">
        <v>494</v>
      </c>
      <c r="E3" s="152"/>
      <c r="F3" s="152"/>
      <c r="G3" s="154"/>
    </row>
    <row r="4" spans="1:4" s="146" customFormat="1" ht="51" customHeight="1">
      <c r="A4" s="217" t="s">
        <v>495</v>
      </c>
      <c r="B4" s="218" t="s">
        <v>496</v>
      </c>
      <c r="C4" s="219"/>
      <c r="D4" s="37"/>
    </row>
    <row r="5" spans="1:4" s="146" customFormat="1" ht="51" customHeight="1">
      <c r="A5" s="220"/>
      <c r="B5" s="218" t="s">
        <v>497</v>
      </c>
      <c r="C5" s="219"/>
      <c r="D5" s="37"/>
    </row>
    <row r="6" spans="1:4" s="146" customFormat="1" ht="51" customHeight="1">
      <c r="A6" s="220"/>
      <c r="B6" s="218" t="s">
        <v>498</v>
      </c>
      <c r="C6" s="219"/>
      <c r="D6" s="37"/>
    </row>
    <row r="7" spans="1:4" s="146" customFormat="1" ht="51" customHeight="1">
      <c r="A7" s="220"/>
      <c r="B7" s="218" t="s">
        <v>499</v>
      </c>
      <c r="C7" s="219"/>
      <c r="D7" s="37"/>
    </row>
    <row r="8" spans="1:4" s="146" customFormat="1" ht="51" customHeight="1">
      <c r="A8" s="221"/>
      <c r="B8" s="218" t="s">
        <v>500</v>
      </c>
      <c r="C8" s="219"/>
      <c r="D8" s="37"/>
    </row>
    <row r="9" spans="1:4" s="146" customFormat="1" ht="57" customHeight="1">
      <c r="A9" s="217" t="s">
        <v>501</v>
      </c>
      <c r="B9" s="218" t="s">
        <v>502</v>
      </c>
      <c r="C9" s="219"/>
      <c r="D9" s="37"/>
    </row>
    <row r="10" spans="1:4" s="146" customFormat="1" ht="57" customHeight="1">
      <c r="A10" s="220"/>
      <c r="B10" s="217" t="s">
        <v>503</v>
      </c>
      <c r="C10" s="86" t="s">
        <v>504</v>
      </c>
      <c r="D10" s="37"/>
    </row>
    <row r="11" spans="1:4" s="146" customFormat="1" ht="57" customHeight="1">
      <c r="A11" s="221"/>
      <c r="B11" s="221"/>
      <c r="C11" s="86" t="s">
        <v>505</v>
      </c>
      <c r="D11" s="37"/>
    </row>
    <row r="12" spans="1:4" s="146" customFormat="1" ht="60" customHeight="1">
      <c r="A12" s="218" t="s">
        <v>506</v>
      </c>
      <c r="B12" s="222"/>
      <c r="C12" s="219"/>
      <c r="D12" s="37"/>
    </row>
    <row r="13" spans="1:4" s="146" customFormat="1" ht="60" customHeight="1">
      <c r="A13" s="218" t="s">
        <v>507</v>
      </c>
      <c r="B13" s="222"/>
      <c r="C13" s="219"/>
      <c r="D13" s="37"/>
    </row>
    <row r="14" spans="1:4" s="146" customFormat="1" ht="60" customHeight="1">
      <c r="A14" s="218" t="s">
        <v>508</v>
      </c>
      <c r="B14" s="222"/>
      <c r="C14" s="219"/>
      <c r="D14" s="37"/>
    </row>
    <row r="15" spans="1:4" s="146" customFormat="1" ht="60" customHeight="1">
      <c r="A15" s="223" t="s">
        <v>509</v>
      </c>
      <c r="B15" s="224"/>
      <c r="C15" s="225"/>
      <c r="D15" s="226"/>
    </row>
    <row r="16" spans="1:4" s="146" customFormat="1" ht="60" customHeight="1">
      <c r="A16" s="223" t="s">
        <v>510</v>
      </c>
      <c r="B16" s="224"/>
      <c r="C16" s="225"/>
      <c r="D16" s="226"/>
    </row>
    <row r="18" spans="1:4" ht="27.75" customHeight="1">
      <c r="A18" s="227" t="s">
        <v>511</v>
      </c>
      <c r="B18" s="227"/>
      <c r="C18" s="227"/>
      <c r="D18" s="227"/>
    </row>
    <row r="20" ht="13.5">
      <c r="A20" s="146" t="s">
        <v>512</v>
      </c>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83"/>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J37"/>
  <sheetViews>
    <sheetView workbookViewId="0" topLeftCell="A1">
      <selection activeCell="G41" sqref="G41"/>
    </sheetView>
  </sheetViews>
  <sheetFormatPr defaultColWidth="10.28125" defaultRowHeight="12.75"/>
  <cols>
    <col min="1" max="1" width="19.57421875" style="146" customWidth="1"/>
    <col min="2" max="2" width="15.140625" style="146" customWidth="1"/>
    <col min="3" max="3" width="15.421875" style="146" customWidth="1"/>
    <col min="4" max="4" width="7.140625" style="146" customWidth="1"/>
    <col min="5" max="5" width="14.421875" style="146" customWidth="1"/>
    <col min="6" max="6" width="13.8515625" style="146" customWidth="1"/>
    <col min="7" max="7" width="16.421875" style="146" customWidth="1"/>
    <col min="8" max="8" width="16.140625" style="146" customWidth="1"/>
    <col min="9" max="9" width="11.28125" style="146" customWidth="1"/>
    <col min="10" max="10" width="20.140625" style="146" customWidth="1"/>
    <col min="11" max="16384" width="10.28125" style="146" customWidth="1"/>
  </cols>
  <sheetData>
    <row r="1" ht="13.5">
      <c r="A1" s="146" t="s">
        <v>513</v>
      </c>
    </row>
    <row r="2" spans="1:10" s="146" customFormat="1" ht="33" customHeight="1">
      <c r="A2" s="149" t="s">
        <v>514</v>
      </c>
      <c r="B2" s="150"/>
      <c r="C2" s="150"/>
      <c r="D2" s="150"/>
      <c r="E2" s="150"/>
      <c r="F2" s="150"/>
      <c r="G2" s="150"/>
      <c r="H2" s="150"/>
      <c r="I2" s="150"/>
      <c r="J2" s="150"/>
    </row>
    <row r="3" spans="1:10" s="6" customFormat="1" ht="12">
      <c r="A3" s="151"/>
      <c r="B3" s="151"/>
      <c r="C3" s="152"/>
      <c r="D3" s="153"/>
      <c r="E3" s="152"/>
      <c r="F3" s="152"/>
      <c r="G3" s="154"/>
      <c r="J3" s="204" t="s">
        <v>515</v>
      </c>
    </row>
    <row r="4" spans="1:10" s="146" customFormat="1" ht="30" customHeight="1">
      <c r="A4" s="155" t="s">
        <v>516</v>
      </c>
      <c r="B4" s="156" t="s">
        <v>517</v>
      </c>
      <c r="C4" s="157"/>
      <c r="D4" s="157"/>
      <c r="E4" s="157"/>
      <c r="F4" s="157"/>
      <c r="G4" s="157"/>
      <c r="H4" s="157"/>
      <c r="I4" s="157"/>
      <c r="J4" s="157"/>
    </row>
    <row r="5" spans="1:10" s="146" customFormat="1" ht="31.5" customHeight="1">
      <c r="A5" s="155" t="s">
        <v>518</v>
      </c>
      <c r="B5" s="155"/>
      <c r="C5" s="155"/>
      <c r="D5" s="155"/>
      <c r="E5" s="155"/>
      <c r="F5" s="155"/>
      <c r="G5" s="155"/>
      <c r="H5" s="155"/>
      <c r="I5" s="155"/>
      <c r="J5" s="155" t="s">
        <v>519</v>
      </c>
    </row>
    <row r="6" spans="1:10" s="146" customFormat="1" ht="99.75" customHeight="1">
      <c r="A6" s="155" t="s">
        <v>520</v>
      </c>
      <c r="B6" s="158" t="s">
        <v>521</v>
      </c>
      <c r="C6" s="159"/>
      <c r="D6" s="159"/>
      <c r="E6" s="159"/>
      <c r="F6" s="159"/>
      <c r="G6" s="159"/>
      <c r="H6" s="159"/>
      <c r="I6" s="159"/>
      <c r="J6" s="158"/>
    </row>
    <row r="7" spans="1:10" s="146" customFormat="1" ht="99.75" customHeight="1">
      <c r="A7" s="155"/>
      <c r="B7" s="158" t="s">
        <v>522</v>
      </c>
      <c r="C7" s="159"/>
      <c r="D7" s="159"/>
      <c r="E7" s="159"/>
      <c r="F7" s="159"/>
      <c r="G7" s="159"/>
      <c r="H7" s="159"/>
      <c r="I7" s="159"/>
      <c r="J7" s="158"/>
    </row>
    <row r="8" spans="1:10" s="146" customFormat="1" ht="31.5" customHeight="1">
      <c r="A8" s="157" t="s">
        <v>523</v>
      </c>
      <c r="B8" s="157"/>
      <c r="C8" s="157"/>
      <c r="D8" s="157"/>
      <c r="E8" s="157"/>
      <c r="F8" s="157"/>
      <c r="G8" s="157"/>
      <c r="H8" s="157"/>
      <c r="I8" s="157"/>
      <c r="J8" s="157"/>
    </row>
    <row r="9" spans="1:10" s="146" customFormat="1" ht="31.5" customHeight="1">
      <c r="A9" s="160" t="s">
        <v>524</v>
      </c>
      <c r="B9" s="161" t="s">
        <v>525</v>
      </c>
      <c r="C9" s="161"/>
      <c r="D9" s="161"/>
      <c r="E9" s="161"/>
      <c r="F9" s="161"/>
      <c r="G9" s="162" t="s">
        <v>526</v>
      </c>
      <c r="H9" s="162"/>
      <c r="I9" s="162"/>
      <c r="J9" s="162"/>
    </row>
    <row r="10" spans="1:10" s="146" customFormat="1" ht="75" customHeight="1">
      <c r="A10" s="163" t="s">
        <v>527</v>
      </c>
      <c r="B10" s="164"/>
      <c r="C10" s="165"/>
      <c r="D10" s="165"/>
      <c r="E10" s="165"/>
      <c r="F10" s="166"/>
      <c r="G10" s="164"/>
      <c r="H10" s="165"/>
      <c r="I10" s="165"/>
      <c r="J10" s="166"/>
    </row>
    <row r="11" spans="1:10" s="146" customFormat="1" ht="75" customHeight="1">
      <c r="A11" s="163" t="s">
        <v>528</v>
      </c>
      <c r="B11" s="167"/>
      <c r="C11" s="168"/>
      <c r="D11" s="168"/>
      <c r="E11" s="168"/>
      <c r="F11" s="169"/>
      <c r="G11" s="313" t="s">
        <v>529</v>
      </c>
      <c r="H11" s="168"/>
      <c r="I11" s="168"/>
      <c r="J11" s="169"/>
    </row>
    <row r="12" spans="1:10" s="146" customFormat="1" ht="75" customHeight="1">
      <c r="A12" s="163" t="s">
        <v>530</v>
      </c>
      <c r="B12" s="167"/>
      <c r="C12" s="168"/>
      <c r="D12" s="168"/>
      <c r="E12" s="168"/>
      <c r="F12" s="169"/>
      <c r="G12" s="313" t="s">
        <v>529</v>
      </c>
      <c r="H12" s="168"/>
      <c r="I12" s="168"/>
      <c r="J12" s="169"/>
    </row>
    <row r="13" spans="1:10" s="146" customFormat="1" ht="31.5" customHeight="1">
      <c r="A13" s="170" t="s">
        <v>531</v>
      </c>
      <c r="B13" s="170"/>
      <c r="C13" s="170"/>
      <c r="D13" s="170"/>
      <c r="E13" s="170"/>
      <c r="F13" s="170"/>
      <c r="G13" s="170"/>
      <c r="H13" s="170"/>
      <c r="I13" s="170"/>
      <c r="J13" s="170"/>
    </row>
    <row r="14" spans="1:10" s="146" customFormat="1" ht="31.5" customHeight="1">
      <c r="A14" s="160" t="s">
        <v>532</v>
      </c>
      <c r="B14" s="160" t="s">
        <v>533</v>
      </c>
      <c r="C14" s="171" t="s">
        <v>534</v>
      </c>
      <c r="D14" s="172"/>
      <c r="E14" s="173" t="s">
        <v>535</v>
      </c>
      <c r="F14" s="174"/>
      <c r="G14" s="175"/>
      <c r="H14" s="176" t="s">
        <v>536</v>
      </c>
      <c r="I14" s="205" t="s">
        <v>537</v>
      </c>
      <c r="J14" s="176" t="s">
        <v>538</v>
      </c>
    </row>
    <row r="15" spans="1:10" s="146" customFormat="1" ht="31.5" customHeight="1">
      <c r="A15" s="160"/>
      <c r="B15" s="160"/>
      <c r="C15" s="177"/>
      <c r="D15" s="178"/>
      <c r="E15" s="160" t="s">
        <v>539</v>
      </c>
      <c r="F15" s="160" t="s">
        <v>540</v>
      </c>
      <c r="G15" s="160" t="s">
        <v>541</v>
      </c>
      <c r="H15" s="179"/>
      <c r="I15" s="179"/>
      <c r="J15" s="206"/>
    </row>
    <row r="16" spans="1:10" s="146" customFormat="1" ht="27.75" customHeight="1">
      <c r="A16" s="180"/>
      <c r="B16" s="181"/>
      <c r="C16" s="182"/>
      <c r="D16" s="183"/>
      <c r="E16" s="184"/>
      <c r="F16" s="184"/>
      <c r="G16" s="184"/>
      <c r="H16" s="185"/>
      <c r="I16" s="207"/>
      <c r="J16" s="186"/>
    </row>
    <row r="17" spans="1:10" s="146" customFormat="1" ht="27.75" customHeight="1">
      <c r="A17" s="180"/>
      <c r="B17" s="181"/>
      <c r="C17" s="182"/>
      <c r="D17" s="183"/>
      <c r="E17" s="184"/>
      <c r="F17" s="184"/>
      <c r="G17" s="184"/>
      <c r="H17" s="186"/>
      <c r="I17" s="186"/>
      <c r="J17" s="186"/>
    </row>
    <row r="18" spans="1:10" s="146" customFormat="1" ht="27.75" customHeight="1">
      <c r="A18" s="180"/>
      <c r="B18" s="181"/>
      <c r="C18" s="182"/>
      <c r="D18" s="183"/>
      <c r="E18" s="184"/>
      <c r="F18" s="184"/>
      <c r="G18" s="184"/>
      <c r="H18" s="186"/>
      <c r="I18" s="186"/>
      <c r="J18" s="186"/>
    </row>
    <row r="19" spans="1:10" s="146" customFormat="1" ht="31.5" customHeight="1">
      <c r="A19" s="170" t="s">
        <v>542</v>
      </c>
      <c r="B19" s="170"/>
      <c r="C19" s="170"/>
      <c r="D19" s="170"/>
      <c r="E19" s="170"/>
      <c r="F19" s="170"/>
      <c r="G19" s="170"/>
      <c r="H19" s="170"/>
      <c r="I19" s="170"/>
      <c r="J19" s="170"/>
    </row>
    <row r="20" spans="1:10" s="147" customFormat="1" ht="31.5" customHeight="1">
      <c r="A20" s="187" t="s">
        <v>543</v>
      </c>
      <c r="B20" s="188" t="s">
        <v>544</v>
      </c>
      <c r="C20" s="188" t="s">
        <v>545</v>
      </c>
      <c r="D20" s="187" t="s">
        <v>546</v>
      </c>
      <c r="E20" s="189" t="s">
        <v>547</v>
      </c>
      <c r="F20" s="189" t="s">
        <v>548</v>
      </c>
      <c r="G20" s="189" t="s">
        <v>549</v>
      </c>
      <c r="H20" s="190" t="s">
        <v>550</v>
      </c>
      <c r="I20" s="208"/>
      <c r="J20" s="209"/>
    </row>
    <row r="21" spans="1:10" s="147" customFormat="1" ht="31.5" customHeight="1">
      <c r="A21" s="191" t="s">
        <v>551</v>
      </c>
      <c r="B21" s="192" t="s">
        <v>552</v>
      </c>
      <c r="C21" s="193"/>
      <c r="D21" s="314" t="s">
        <v>553</v>
      </c>
      <c r="E21" s="189"/>
      <c r="F21" s="189"/>
      <c r="G21" s="189"/>
      <c r="H21" s="194"/>
      <c r="I21" s="210"/>
      <c r="J21" s="211"/>
    </row>
    <row r="22" spans="1:10" s="147" customFormat="1" ht="31.5" customHeight="1">
      <c r="A22" s="191"/>
      <c r="B22" s="192" t="s">
        <v>554</v>
      </c>
      <c r="C22" s="193"/>
      <c r="D22" s="195"/>
      <c r="E22" s="189"/>
      <c r="F22" s="189"/>
      <c r="G22" s="189"/>
      <c r="H22" s="194"/>
      <c r="I22" s="210"/>
      <c r="J22" s="211"/>
    </row>
    <row r="23" spans="1:10" s="148" customFormat="1" ht="31.5" customHeight="1">
      <c r="A23" s="191"/>
      <c r="B23" s="192" t="s">
        <v>555</v>
      </c>
      <c r="C23" s="193"/>
      <c r="D23" s="195"/>
      <c r="E23" s="196"/>
      <c r="F23" s="196"/>
      <c r="G23" s="196"/>
      <c r="H23" s="197"/>
      <c r="I23" s="212"/>
      <c r="J23" s="213"/>
    </row>
    <row r="24" spans="1:10" s="148" customFormat="1" ht="31.5" customHeight="1">
      <c r="A24" s="191"/>
      <c r="B24" s="191" t="s">
        <v>556</v>
      </c>
      <c r="C24" s="193"/>
      <c r="D24" s="195"/>
      <c r="E24" s="196"/>
      <c r="F24" s="196"/>
      <c r="G24" s="196"/>
      <c r="H24" s="197"/>
      <c r="I24" s="212"/>
      <c r="J24" s="213"/>
    </row>
    <row r="25" spans="1:10" s="148" customFormat="1" ht="31.5" customHeight="1">
      <c r="A25" s="191" t="s">
        <v>557</v>
      </c>
      <c r="B25" s="191" t="s">
        <v>558</v>
      </c>
      <c r="C25" s="193"/>
      <c r="D25" s="195"/>
      <c r="E25" s="196"/>
      <c r="F25" s="196"/>
      <c r="G25" s="196"/>
      <c r="H25" s="197"/>
      <c r="I25" s="212"/>
      <c r="J25" s="213"/>
    </row>
    <row r="26" spans="1:10" s="148" customFormat="1" ht="31.5" customHeight="1">
      <c r="A26" s="191"/>
      <c r="B26" s="191" t="s">
        <v>559</v>
      </c>
      <c r="C26" s="193"/>
      <c r="D26" s="195"/>
      <c r="E26" s="196"/>
      <c r="F26" s="196"/>
      <c r="G26" s="196"/>
      <c r="H26" s="197"/>
      <c r="I26" s="212"/>
      <c r="J26" s="213"/>
    </row>
    <row r="27" spans="1:10" s="148" customFormat="1" ht="31.5" customHeight="1">
      <c r="A27" s="191"/>
      <c r="B27" s="191" t="s">
        <v>560</v>
      </c>
      <c r="C27" s="193"/>
      <c r="D27" s="195"/>
      <c r="E27" s="196"/>
      <c r="F27" s="196"/>
      <c r="G27" s="196"/>
      <c r="H27" s="197"/>
      <c r="I27" s="212"/>
      <c r="J27" s="213"/>
    </row>
    <row r="28" spans="1:10" s="148" customFormat="1" ht="31.5" customHeight="1">
      <c r="A28" s="191"/>
      <c r="B28" s="198" t="s">
        <v>561</v>
      </c>
      <c r="C28" s="193"/>
      <c r="D28" s="195"/>
      <c r="E28" s="196"/>
      <c r="F28" s="196"/>
      <c r="G28" s="196"/>
      <c r="H28" s="197"/>
      <c r="I28" s="212"/>
      <c r="J28" s="213"/>
    </row>
    <row r="29" spans="1:10" s="148" customFormat="1" ht="31.5" customHeight="1">
      <c r="A29" s="199" t="s">
        <v>562</v>
      </c>
      <c r="B29" s="200" t="s">
        <v>563</v>
      </c>
      <c r="C29" s="193"/>
      <c r="D29" s="195"/>
      <c r="E29" s="196"/>
      <c r="F29" s="196"/>
      <c r="G29" s="196"/>
      <c r="H29" s="197"/>
      <c r="I29" s="212"/>
      <c r="J29" s="213"/>
    </row>
    <row r="30" spans="1:10" s="146" customFormat="1" ht="52.5" customHeight="1">
      <c r="A30" s="201" t="s">
        <v>564</v>
      </c>
      <c r="B30" s="202"/>
      <c r="C30" s="203"/>
      <c r="D30" s="203"/>
      <c r="E30" s="203"/>
      <c r="F30" s="203"/>
      <c r="G30" s="203"/>
      <c r="H30" s="203"/>
      <c r="I30" s="203"/>
      <c r="J30" s="214"/>
    </row>
    <row r="32" spans="1:10" ht="25.5" customHeight="1">
      <c r="A32" s="142" t="s">
        <v>565</v>
      </c>
      <c r="B32" s="143"/>
      <c r="C32" s="143"/>
      <c r="D32" s="143"/>
      <c r="E32" s="143"/>
      <c r="F32" s="143"/>
      <c r="G32" s="143"/>
      <c r="H32" s="143"/>
      <c r="I32" s="143"/>
      <c r="J32" s="145"/>
    </row>
    <row r="33" spans="1:10" ht="25.5" customHeight="1">
      <c r="A33" s="142" t="s">
        <v>566</v>
      </c>
      <c r="B33" s="142"/>
      <c r="C33" s="142"/>
      <c r="D33" s="142"/>
      <c r="E33" s="142"/>
      <c r="F33" s="142"/>
      <c r="G33" s="142"/>
      <c r="H33" s="142"/>
      <c r="I33" s="142"/>
      <c r="J33" s="142"/>
    </row>
    <row r="34" spans="1:10" ht="25.5" customHeight="1">
      <c r="A34" s="142" t="s">
        <v>567</v>
      </c>
      <c r="B34" s="142"/>
      <c r="C34" s="142"/>
      <c r="D34" s="142"/>
      <c r="E34" s="142"/>
      <c r="F34" s="142"/>
      <c r="G34" s="142"/>
      <c r="H34" s="142"/>
      <c r="I34" s="142"/>
      <c r="J34" s="142"/>
    </row>
    <row r="35" spans="1:10" ht="21" customHeight="1">
      <c r="A35" s="144" t="s">
        <v>568</v>
      </c>
      <c r="B35" s="144"/>
      <c r="C35" s="144"/>
      <c r="D35" s="144"/>
      <c r="E35" s="144"/>
      <c r="F35" s="144"/>
      <c r="G35" s="144"/>
      <c r="H35" s="144"/>
      <c r="I35" s="144"/>
      <c r="J35" s="144"/>
    </row>
    <row r="37" ht="13.5">
      <c r="A37" s="146" t="s">
        <v>569</v>
      </c>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0.6298611111111111" right="0.19652777777777777" top="0.47" bottom="0.55" header="0.3" footer="0.3"/>
  <pageSetup fitToHeight="1" fitToWidth="1" horizontalDpi="600" verticalDpi="600" orientation="portrait" paperSize="9" scale="59"/>
</worksheet>
</file>

<file path=xl/worksheets/sheet14.xml><?xml version="1.0" encoding="utf-8"?>
<worksheet xmlns="http://schemas.openxmlformats.org/spreadsheetml/2006/main" xmlns:r="http://schemas.openxmlformats.org/officeDocument/2006/relationships">
  <sheetPr>
    <tabColor rgb="FFFFC000"/>
    <outlinePr summaryBelow="0" summaryRight="0"/>
  </sheetPr>
  <dimension ref="A1:K369"/>
  <sheetViews>
    <sheetView tabSelected="1" workbookViewId="0" topLeftCell="A356">
      <selection activeCell="H87" sqref="H87:K87"/>
    </sheetView>
  </sheetViews>
  <sheetFormatPr defaultColWidth="9.140625" defaultRowHeight="12.75"/>
  <cols>
    <col min="1" max="1" width="10.57421875" style="5" customWidth="1"/>
    <col min="2" max="2" width="4.00390625" style="5" customWidth="1"/>
    <col min="3" max="3" width="19.57421875" style="5" customWidth="1"/>
    <col min="4" max="4" width="15.00390625" style="5" customWidth="1"/>
    <col min="5" max="5" width="8.421875" style="5" customWidth="1"/>
    <col min="6" max="6" width="14.28125" style="5" customWidth="1"/>
    <col min="7" max="7" width="5.7109375" style="5" customWidth="1"/>
    <col min="8" max="8" width="13.00390625" style="5" customWidth="1"/>
    <col min="9" max="9" width="11.8515625" style="5" customWidth="1"/>
    <col min="10" max="10" width="12.57421875" style="5" customWidth="1"/>
    <col min="11" max="11" width="16.7109375" style="5" customWidth="1"/>
    <col min="12" max="16384" width="9.140625" style="5" customWidth="1"/>
  </cols>
  <sheetData>
    <row r="1" ht="12.75">
      <c r="A1" s="6" t="s">
        <v>570</v>
      </c>
    </row>
    <row r="2" spans="1:10" ht="27.75" customHeight="1">
      <c r="A2" s="7"/>
      <c r="B2" s="8"/>
      <c r="C2" s="8"/>
      <c r="D2" s="8"/>
      <c r="E2" s="9" t="s">
        <v>571</v>
      </c>
      <c r="F2" s="8"/>
      <c r="G2" s="8"/>
      <c r="H2" s="8"/>
      <c r="I2" s="8"/>
      <c r="J2" s="8"/>
    </row>
    <row r="3" spans="1:10" ht="13.5" customHeight="1">
      <c r="A3" s="10"/>
      <c r="B3" s="11"/>
      <c r="C3" s="11"/>
      <c r="D3" s="11"/>
      <c r="E3" s="11"/>
      <c r="F3" s="11"/>
      <c r="G3" s="11"/>
      <c r="H3" s="11"/>
      <c r="I3" s="11"/>
      <c r="J3" s="64" t="s">
        <v>572</v>
      </c>
    </row>
    <row r="4" spans="1:10" ht="13.5" customHeight="1">
      <c r="A4" s="12" t="s">
        <v>400</v>
      </c>
      <c r="B4" s="13"/>
      <c r="C4" s="13"/>
      <c r="D4" s="13"/>
      <c r="E4" s="14"/>
      <c r="F4" s="13"/>
      <c r="G4" s="13"/>
      <c r="H4" s="13"/>
      <c r="I4" s="13"/>
      <c r="J4" s="65" t="s">
        <v>573</v>
      </c>
    </row>
    <row r="5" spans="1:11" s="1" customFormat="1" ht="13.5">
      <c r="A5" s="15" t="s">
        <v>574</v>
      </c>
      <c r="B5" s="15"/>
      <c r="C5" s="16" t="s">
        <v>575</v>
      </c>
      <c r="D5" s="16"/>
      <c r="E5" s="16"/>
      <c r="F5" s="16"/>
      <c r="G5" s="16"/>
      <c r="H5" s="16"/>
      <c r="I5" s="16"/>
      <c r="J5" s="16"/>
      <c r="K5" s="16"/>
    </row>
    <row r="6" spans="1:11" s="1" customFormat="1" ht="13.5">
      <c r="A6" s="15" t="s">
        <v>576</v>
      </c>
      <c r="B6" s="15"/>
      <c r="C6" s="17" t="s">
        <v>577</v>
      </c>
      <c r="D6" s="17"/>
      <c r="E6" s="17"/>
      <c r="F6" s="17"/>
      <c r="G6" s="17"/>
      <c r="H6" s="18" t="s">
        <v>578</v>
      </c>
      <c r="I6" s="17" t="s">
        <v>517</v>
      </c>
      <c r="J6" s="17"/>
      <c r="K6" s="17"/>
    </row>
    <row r="7" spans="1:11" s="1" customFormat="1" ht="13.5">
      <c r="A7" s="15" t="s">
        <v>579</v>
      </c>
      <c r="B7" s="15"/>
      <c r="C7" s="15"/>
      <c r="D7" s="19" t="s">
        <v>580</v>
      </c>
      <c r="E7" s="20"/>
      <c r="F7" s="21" t="s">
        <v>446</v>
      </c>
      <c r="G7" s="22"/>
      <c r="H7" s="15" t="s">
        <v>581</v>
      </c>
      <c r="I7" s="15" t="s">
        <v>582</v>
      </c>
      <c r="J7" s="15" t="s">
        <v>583</v>
      </c>
      <c r="K7" s="15" t="s">
        <v>584</v>
      </c>
    </row>
    <row r="8" spans="1:11" s="1" customFormat="1" ht="13.5">
      <c r="A8" s="15"/>
      <c r="B8" s="15"/>
      <c r="C8" s="23" t="s">
        <v>585</v>
      </c>
      <c r="D8" s="24">
        <v>57.81</v>
      </c>
      <c r="E8" s="25"/>
      <c r="F8" s="24">
        <v>57.81</v>
      </c>
      <c r="G8" s="25"/>
      <c r="H8" s="26">
        <v>57.81</v>
      </c>
      <c r="I8" s="66">
        <v>10</v>
      </c>
      <c r="J8" s="66">
        <v>100</v>
      </c>
      <c r="K8" s="66">
        <v>10</v>
      </c>
    </row>
    <row r="9" spans="1:11" s="1" customFormat="1" ht="13.5">
      <c r="A9" s="15"/>
      <c r="B9" s="15"/>
      <c r="C9" s="23" t="s">
        <v>586</v>
      </c>
      <c r="D9" s="24">
        <v>57.81</v>
      </c>
      <c r="E9" s="25"/>
      <c r="F9" s="24">
        <v>57.81</v>
      </c>
      <c r="G9" s="25"/>
      <c r="H9" s="26">
        <v>57.81</v>
      </c>
      <c r="I9" s="67"/>
      <c r="J9" s="66">
        <v>100</v>
      </c>
      <c r="K9" s="67"/>
    </row>
    <row r="10" spans="1:11" s="1" customFormat="1" ht="13.5">
      <c r="A10" s="15"/>
      <c r="B10" s="15"/>
      <c r="C10" s="23" t="s">
        <v>587</v>
      </c>
      <c r="D10" s="24">
        <v>0</v>
      </c>
      <c r="E10" s="25"/>
      <c r="F10" s="24">
        <v>0</v>
      </c>
      <c r="G10" s="25"/>
      <c r="H10" s="26">
        <v>0</v>
      </c>
      <c r="I10" s="68"/>
      <c r="J10" s="66">
        <v>0</v>
      </c>
      <c r="K10" s="68"/>
    </row>
    <row r="11" spans="1:11" s="1" customFormat="1" ht="13.5">
      <c r="A11" s="15"/>
      <c r="B11" s="15"/>
      <c r="C11" s="23" t="s">
        <v>588</v>
      </c>
      <c r="D11" s="24">
        <v>0</v>
      </c>
      <c r="E11" s="25"/>
      <c r="F11" s="24">
        <v>0</v>
      </c>
      <c r="G11" s="25"/>
      <c r="H11" s="26">
        <v>0</v>
      </c>
      <c r="I11" s="69"/>
      <c r="J11" s="66">
        <v>0</v>
      </c>
      <c r="K11" s="69"/>
    </row>
    <row r="12" spans="1:11" s="1" customFormat="1" ht="13.5">
      <c r="A12" s="18" t="s">
        <v>589</v>
      </c>
      <c r="B12" s="18" t="s">
        <v>590</v>
      </c>
      <c r="C12" s="18"/>
      <c r="D12" s="18"/>
      <c r="E12" s="18"/>
      <c r="F12" s="18"/>
      <c r="G12" s="18"/>
      <c r="H12" s="18" t="s">
        <v>526</v>
      </c>
      <c r="I12" s="18"/>
      <c r="J12" s="18"/>
      <c r="K12" s="18"/>
    </row>
    <row r="13" spans="1:11" s="1" customFormat="1" ht="139.5" customHeight="1">
      <c r="A13" s="18"/>
      <c r="B13" s="27" t="s">
        <v>591</v>
      </c>
      <c r="C13" s="28"/>
      <c r="D13" s="28"/>
      <c r="E13" s="28"/>
      <c r="F13" s="28"/>
      <c r="G13" s="29"/>
      <c r="H13" s="30" t="s">
        <v>592</v>
      </c>
      <c r="I13" s="30"/>
      <c r="J13" s="30"/>
      <c r="K13" s="30"/>
    </row>
    <row r="14" spans="1:11" s="1" customFormat="1" ht="13.5">
      <c r="A14" s="31" t="s">
        <v>593</v>
      </c>
      <c r="B14" s="31"/>
      <c r="C14" s="31"/>
      <c r="D14" s="31"/>
      <c r="E14" s="21" t="s">
        <v>594</v>
      </c>
      <c r="F14" s="32"/>
      <c r="G14" s="22"/>
      <c r="H14" s="31" t="s">
        <v>549</v>
      </c>
      <c r="I14" s="31" t="s">
        <v>582</v>
      </c>
      <c r="J14" s="31" t="s">
        <v>584</v>
      </c>
      <c r="K14" s="31" t="s">
        <v>550</v>
      </c>
    </row>
    <row r="15" spans="1:11" s="1" customFormat="1" ht="24">
      <c r="A15" s="33" t="s">
        <v>595</v>
      </c>
      <c r="B15" s="33"/>
      <c r="C15" s="34" t="s">
        <v>544</v>
      </c>
      <c r="D15" s="34" t="s">
        <v>545</v>
      </c>
      <c r="E15" s="33" t="s">
        <v>546</v>
      </c>
      <c r="F15" s="33" t="s">
        <v>547</v>
      </c>
      <c r="G15" s="31" t="s">
        <v>548</v>
      </c>
      <c r="H15" s="31"/>
      <c r="I15" s="31"/>
      <c r="J15" s="31"/>
      <c r="K15" s="31"/>
    </row>
    <row r="16" spans="1:11" s="1" customFormat="1" ht="24">
      <c r="A16" s="35" t="s">
        <v>551</v>
      </c>
      <c r="B16" s="36"/>
      <c r="C16" s="37" t="s">
        <v>552</v>
      </c>
      <c r="D16" s="37" t="s">
        <v>596</v>
      </c>
      <c r="E16" s="37" t="s">
        <v>597</v>
      </c>
      <c r="F16" s="37">
        <v>1</v>
      </c>
      <c r="G16" s="37" t="s">
        <v>598</v>
      </c>
      <c r="H16" s="37">
        <v>1</v>
      </c>
      <c r="I16" s="70">
        <v>5</v>
      </c>
      <c r="J16" s="70">
        <v>5</v>
      </c>
      <c r="K16" s="71"/>
    </row>
    <row r="17" spans="1:11" s="1" customFormat="1" ht="24">
      <c r="A17" s="38"/>
      <c r="B17" s="39"/>
      <c r="C17" s="37" t="s">
        <v>552</v>
      </c>
      <c r="D17" s="37" t="s">
        <v>599</v>
      </c>
      <c r="E17" s="37" t="s">
        <v>597</v>
      </c>
      <c r="F17" s="37">
        <v>5</v>
      </c>
      <c r="G17" s="37" t="s">
        <v>598</v>
      </c>
      <c r="H17" s="37">
        <v>5</v>
      </c>
      <c r="I17" s="70">
        <v>5</v>
      </c>
      <c r="J17" s="70">
        <v>5</v>
      </c>
      <c r="K17" s="71"/>
    </row>
    <row r="18" spans="1:11" s="1" customFormat="1" ht="13.5">
      <c r="A18" s="38"/>
      <c r="B18" s="39"/>
      <c r="C18" s="37" t="s">
        <v>552</v>
      </c>
      <c r="D18" s="37" t="s">
        <v>600</v>
      </c>
      <c r="E18" s="37" t="s">
        <v>601</v>
      </c>
      <c r="F18" s="37">
        <v>60</v>
      </c>
      <c r="G18" s="37" t="s">
        <v>602</v>
      </c>
      <c r="H18" s="37">
        <v>255.5</v>
      </c>
      <c r="I18" s="70">
        <v>15</v>
      </c>
      <c r="J18" s="70">
        <v>15</v>
      </c>
      <c r="K18" s="71"/>
    </row>
    <row r="19" spans="1:11" s="1" customFormat="1" ht="24">
      <c r="A19" s="38"/>
      <c r="B19" s="39"/>
      <c r="C19" s="37" t="s">
        <v>552</v>
      </c>
      <c r="D19" s="37" t="s">
        <v>603</v>
      </c>
      <c r="E19" s="37" t="s">
        <v>601</v>
      </c>
      <c r="F19" s="37">
        <v>240</v>
      </c>
      <c r="G19" s="37" t="s">
        <v>602</v>
      </c>
      <c r="H19" s="37">
        <v>255.5</v>
      </c>
      <c r="I19" s="70">
        <v>10</v>
      </c>
      <c r="J19" s="70">
        <v>10</v>
      </c>
      <c r="K19" s="71"/>
    </row>
    <row r="20" spans="1:11" s="1" customFormat="1" ht="24">
      <c r="A20" s="38"/>
      <c r="B20" s="39"/>
      <c r="C20" s="37" t="s">
        <v>554</v>
      </c>
      <c r="D20" s="37" t="s">
        <v>604</v>
      </c>
      <c r="E20" s="37" t="s">
        <v>597</v>
      </c>
      <c r="F20" s="37">
        <v>80</v>
      </c>
      <c r="G20" s="37" t="s">
        <v>605</v>
      </c>
      <c r="H20" s="37">
        <v>92.53</v>
      </c>
      <c r="I20" s="70">
        <v>10</v>
      </c>
      <c r="J20" s="70">
        <v>10</v>
      </c>
      <c r="K20" s="71"/>
    </row>
    <row r="21" spans="1:11" s="1" customFormat="1" ht="24">
      <c r="A21" s="40"/>
      <c r="B21" s="41"/>
      <c r="C21" s="37" t="s">
        <v>555</v>
      </c>
      <c r="D21" s="37" t="s">
        <v>606</v>
      </c>
      <c r="E21" s="37" t="s">
        <v>607</v>
      </c>
      <c r="F21" s="37">
        <v>5</v>
      </c>
      <c r="G21" s="37" t="s">
        <v>608</v>
      </c>
      <c r="H21" s="37">
        <v>5</v>
      </c>
      <c r="I21" s="70">
        <v>5</v>
      </c>
      <c r="J21" s="70">
        <v>5</v>
      </c>
      <c r="K21" s="71"/>
    </row>
    <row r="22" spans="1:11" s="1" customFormat="1" ht="13.5">
      <c r="A22" s="38" t="s">
        <v>557</v>
      </c>
      <c r="B22" s="39"/>
      <c r="C22" s="37" t="s">
        <v>609</v>
      </c>
      <c r="D22" s="37" t="s">
        <v>610</v>
      </c>
      <c r="E22" s="37" t="s">
        <v>601</v>
      </c>
      <c r="F22" s="37" t="s">
        <v>611</v>
      </c>
      <c r="G22" s="37" t="s">
        <v>612</v>
      </c>
      <c r="H22" s="37" t="s">
        <v>613</v>
      </c>
      <c r="I22" s="70">
        <v>15</v>
      </c>
      <c r="J22" s="70">
        <v>15</v>
      </c>
      <c r="K22" s="71"/>
    </row>
    <row r="23" spans="1:11" s="1" customFormat="1" ht="24">
      <c r="A23" s="40"/>
      <c r="B23" s="41"/>
      <c r="C23" s="37" t="s">
        <v>609</v>
      </c>
      <c r="D23" s="37" t="s">
        <v>614</v>
      </c>
      <c r="E23" s="37" t="s">
        <v>601</v>
      </c>
      <c r="F23" s="37" t="s">
        <v>615</v>
      </c>
      <c r="G23" s="37" t="s">
        <v>612</v>
      </c>
      <c r="H23" s="37" t="s">
        <v>616</v>
      </c>
      <c r="I23" s="70">
        <v>15</v>
      </c>
      <c r="J23" s="70">
        <v>15</v>
      </c>
      <c r="K23" s="71"/>
    </row>
    <row r="24" spans="1:11" s="1" customFormat="1" ht="13.5">
      <c r="A24" s="42" t="s">
        <v>562</v>
      </c>
      <c r="B24" s="43"/>
      <c r="C24" s="37" t="s">
        <v>617</v>
      </c>
      <c r="D24" s="37" t="s">
        <v>618</v>
      </c>
      <c r="E24" s="37" t="s">
        <v>597</v>
      </c>
      <c r="F24" s="37">
        <v>90</v>
      </c>
      <c r="G24" s="37" t="s">
        <v>605</v>
      </c>
      <c r="H24" s="37">
        <v>93</v>
      </c>
      <c r="I24" s="70">
        <v>10</v>
      </c>
      <c r="J24" s="70">
        <v>10</v>
      </c>
      <c r="K24" s="71"/>
    </row>
    <row r="25" spans="1:11" s="1" customFormat="1" ht="13.5">
      <c r="A25" s="17" t="s">
        <v>619</v>
      </c>
      <c r="B25" s="17"/>
      <c r="C25" s="17"/>
      <c r="D25" s="30" t="s">
        <v>620</v>
      </c>
      <c r="E25" s="30"/>
      <c r="F25" s="30"/>
      <c r="G25" s="30"/>
      <c r="H25" s="30"/>
      <c r="I25" s="30"/>
      <c r="J25" s="30"/>
      <c r="K25" s="30"/>
    </row>
    <row r="26" spans="1:11" s="1" customFormat="1" ht="13.5">
      <c r="A26" s="44" t="s">
        <v>621</v>
      </c>
      <c r="B26" s="45"/>
      <c r="C26" s="45"/>
      <c r="D26" s="45"/>
      <c r="E26" s="45"/>
      <c r="F26" s="45"/>
      <c r="G26" s="45"/>
      <c r="H26" s="46"/>
      <c r="I26" s="66">
        <v>100</v>
      </c>
      <c r="J26" s="66">
        <v>100</v>
      </c>
      <c r="K26" s="18" t="s">
        <v>622</v>
      </c>
    </row>
    <row r="27" s="1" customFormat="1" ht="13.5"/>
    <row r="28" spans="1:11" s="2" customFormat="1" ht="41.25" customHeight="1">
      <c r="A28" s="47" t="s">
        <v>571</v>
      </c>
      <c r="B28" s="47"/>
      <c r="C28" s="47"/>
      <c r="D28" s="47"/>
      <c r="E28" s="47"/>
      <c r="F28" s="47"/>
      <c r="G28" s="47"/>
      <c r="H28" s="47"/>
      <c r="I28" s="47"/>
      <c r="J28" s="47"/>
      <c r="K28" s="47"/>
    </row>
    <row r="29" spans="1:11" s="3" customFormat="1" ht="30.75" customHeight="1">
      <c r="A29" s="31" t="s">
        <v>574</v>
      </c>
      <c r="B29" s="31"/>
      <c r="C29" s="16" t="s">
        <v>623</v>
      </c>
      <c r="D29" s="16"/>
      <c r="E29" s="16"/>
      <c r="F29" s="16"/>
      <c r="G29" s="16"/>
      <c r="H29" s="16"/>
      <c r="I29" s="16"/>
      <c r="J29" s="16"/>
      <c r="K29" s="16"/>
    </row>
    <row r="30" spans="1:11" s="3" customFormat="1" ht="30" customHeight="1">
      <c r="A30" s="31" t="s">
        <v>576</v>
      </c>
      <c r="B30" s="31"/>
      <c r="C30" s="17" t="s">
        <v>577</v>
      </c>
      <c r="D30" s="17"/>
      <c r="E30" s="17"/>
      <c r="F30" s="17"/>
      <c r="G30" s="17"/>
      <c r="H30" s="18" t="s">
        <v>578</v>
      </c>
      <c r="I30" s="17" t="s">
        <v>517</v>
      </c>
      <c r="J30" s="17"/>
      <c r="K30" s="17"/>
    </row>
    <row r="31" spans="1:11" s="3" customFormat="1" ht="25.5" customHeight="1">
      <c r="A31" s="31" t="s">
        <v>579</v>
      </c>
      <c r="B31" s="31"/>
      <c r="C31" s="31"/>
      <c r="D31" s="21" t="s">
        <v>580</v>
      </c>
      <c r="E31" s="22"/>
      <c r="F31" s="21" t="s">
        <v>446</v>
      </c>
      <c r="G31" s="22"/>
      <c r="H31" s="31" t="s">
        <v>581</v>
      </c>
      <c r="I31" s="31" t="s">
        <v>582</v>
      </c>
      <c r="J31" s="31" t="s">
        <v>583</v>
      </c>
      <c r="K31" s="31" t="s">
        <v>584</v>
      </c>
    </row>
    <row r="32" spans="1:11" s="3" customFormat="1" ht="30" customHeight="1">
      <c r="A32" s="31"/>
      <c r="B32" s="31"/>
      <c r="C32" s="48" t="s">
        <v>585</v>
      </c>
      <c r="D32" s="24">
        <v>498</v>
      </c>
      <c r="E32" s="25"/>
      <c r="F32" s="24">
        <v>479</v>
      </c>
      <c r="G32" s="25"/>
      <c r="H32" s="49">
        <v>476.9931</v>
      </c>
      <c r="I32" s="66">
        <v>10</v>
      </c>
      <c r="J32" s="66">
        <v>99.58</v>
      </c>
      <c r="K32" s="66">
        <v>9.96</v>
      </c>
    </row>
    <row r="33" spans="1:11" s="3" customFormat="1" ht="30" customHeight="1">
      <c r="A33" s="31"/>
      <c r="B33" s="31"/>
      <c r="C33" s="48" t="s">
        <v>586</v>
      </c>
      <c r="D33" s="24">
        <v>498</v>
      </c>
      <c r="E33" s="25"/>
      <c r="F33" s="24">
        <v>479</v>
      </c>
      <c r="G33" s="25"/>
      <c r="H33" s="26">
        <v>476.9931</v>
      </c>
      <c r="I33" s="67"/>
      <c r="J33" s="66">
        <v>99.58</v>
      </c>
      <c r="K33" s="67"/>
    </row>
    <row r="34" spans="1:11" s="3" customFormat="1" ht="30" customHeight="1">
      <c r="A34" s="31"/>
      <c r="B34" s="31"/>
      <c r="C34" s="48" t="s">
        <v>587</v>
      </c>
      <c r="D34" s="24">
        <v>0</v>
      </c>
      <c r="E34" s="25"/>
      <c r="F34" s="24">
        <v>0</v>
      </c>
      <c r="G34" s="25"/>
      <c r="H34" s="26">
        <v>0</v>
      </c>
      <c r="I34" s="68"/>
      <c r="J34" s="66">
        <v>0</v>
      </c>
      <c r="K34" s="68"/>
    </row>
    <row r="35" spans="1:11" s="3" customFormat="1" ht="30" customHeight="1">
      <c r="A35" s="31"/>
      <c r="B35" s="31"/>
      <c r="C35" s="48" t="s">
        <v>588</v>
      </c>
      <c r="D35" s="24">
        <v>0</v>
      </c>
      <c r="E35" s="25"/>
      <c r="F35" s="24">
        <v>0</v>
      </c>
      <c r="G35" s="25"/>
      <c r="H35" s="26">
        <v>0</v>
      </c>
      <c r="I35" s="69"/>
      <c r="J35" s="66">
        <v>0</v>
      </c>
      <c r="K35" s="69"/>
    </row>
    <row r="36" spans="1:11" s="2" customFormat="1" ht="26.25" customHeight="1">
      <c r="A36" s="18" t="s">
        <v>589</v>
      </c>
      <c r="B36" s="18" t="s">
        <v>590</v>
      </c>
      <c r="C36" s="18"/>
      <c r="D36" s="18"/>
      <c r="E36" s="18"/>
      <c r="F36" s="18"/>
      <c r="G36" s="18"/>
      <c r="H36" s="18" t="s">
        <v>526</v>
      </c>
      <c r="I36" s="18"/>
      <c r="J36" s="18"/>
      <c r="K36" s="18"/>
    </row>
    <row r="37" spans="1:11" s="2" customFormat="1" ht="114" customHeight="1">
      <c r="A37" s="18"/>
      <c r="B37" s="30" t="s">
        <v>624</v>
      </c>
      <c r="C37" s="30"/>
      <c r="D37" s="30"/>
      <c r="E37" s="30"/>
      <c r="F37" s="30"/>
      <c r="G37" s="30"/>
      <c r="H37" s="30" t="s">
        <v>625</v>
      </c>
      <c r="I37" s="30"/>
      <c r="J37" s="30"/>
      <c r="K37" s="30"/>
    </row>
    <row r="38" spans="1:11" s="3" customFormat="1" ht="30.75" customHeight="1">
      <c r="A38" s="31" t="s">
        <v>593</v>
      </c>
      <c r="B38" s="31"/>
      <c r="C38" s="31"/>
      <c r="D38" s="31"/>
      <c r="E38" s="21" t="s">
        <v>594</v>
      </c>
      <c r="F38" s="32"/>
      <c r="G38" s="22"/>
      <c r="H38" s="31" t="s">
        <v>549</v>
      </c>
      <c r="I38" s="31" t="s">
        <v>582</v>
      </c>
      <c r="J38" s="31" t="s">
        <v>584</v>
      </c>
      <c r="K38" s="31" t="s">
        <v>550</v>
      </c>
    </row>
    <row r="39" spans="1:11" s="2" customFormat="1" ht="27.75" customHeight="1">
      <c r="A39" s="33" t="s">
        <v>595</v>
      </c>
      <c r="B39" s="33"/>
      <c r="C39" s="34" t="s">
        <v>544</v>
      </c>
      <c r="D39" s="34" t="s">
        <v>545</v>
      </c>
      <c r="E39" s="33" t="s">
        <v>546</v>
      </c>
      <c r="F39" s="33" t="s">
        <v>547</v>
      </c>
      <c r="G39" s="31" t="s">
        <v>548</v>
      </c>
      <c r="H39" s="31"/>
      <c r="I39" s="31"/>
      <c r="J39" s="31"/>
      <c r="K39" s="31"/>
    </row>
    <row r="40" spans="1:11" s="2" customFormat="1" ht="37.5" customHeight="1">
      <c r="A40" s="50" t="s">
        <v>551</v>
      </c>
      <c r="B40" s="51"/>
      <c r="C40" s="37" t="s">
        <v>552</v>
      </c>
      <c r="D40" s="37" t="s">
        <v>626</v>
      </c>
      <c r="E40" s="37" t="s">
        <v>597</v>
      </c>
      <c r="F40" s="37">
        <v>60</v>
      </c>
      <c r="G40" s="37" t="s">
        <v>602</v>
      </c>
      <c r="H40" s="37">
        <v>70</v>
      </c>
      <c r="I40" s="70">
        <v>15</v>
      </c>
      <c r="J40" s="70">
        <v>15</v>
      </c>
      <c r="K40" s="71" t="s">
        <v>449</v>
      </c>
    </row>
    <row r="41" spans="1:11" s="2" customFormat="1" ht="37.5" customHeight="1">
      <c r="A41" s="52"/>
      <c r="B41" s="53"/>
      <c r="C41" s="37" t="s">
        <v>554</v>
      </c>
      <c r="D41" s="37" t="s">
        <v>627</v>
      </c>
      <c r="E41" s="37" t="s">
        <v>597</v>
      </c>
      <c r="F41" s="37">
        <v>90</v>
      </c>
      <c r="G41" s="37" t="s">
        <v>605</v>
      </c>
      <c r="H41" s="37">
        <v>93.5</v>
      </c>
      <c r="I41" s="70">
        <v>15</v>
      </c>
      <c r="J41" s="70">
        <v>15</v>
      </c>
      <c r="K41" s="71" t="s">
        <v>449</v>
      </c>
    </row>
    <row r="42" spans="1:11" s="2" customFormat="1" ht="37.5" customHeight="1">
      <c r="A42" s="54"/>
      <c r="B42" s="55"/>
      <c r="C42" s="37" t="s">
        <v>555</v>
      </c>
      <c r="D42" s="37" t="s">
        <v>628</v>
      </c>
      <c r="E42" s="37" t="s">
        <v>597</v>
      </c>
      <c r="F42" s="56">
        <v>44804</v>
      </c>
      <c r="G42" s="37" t="s">
        <v>612</v>
      </c>
      <c r="H42" s="57">
        <v>44771</v>
      </c>
      <c r="I42" s="70">
        <v>20</v>
      </c>
      <c r="J42" s="70">
        <v>20</v>
      </c>
      <c r="K42" s="71" t="s">
        <v>449</v>
      </c>
    </row>
    <row r="43" spans="1:11" s="2" customFormat="1" ht="37.5" customHeight="1">
      <c r="A43" s="42" t="s">
        <v>557</v>
      </c>
      <c r="B43" s="43"/>
      <c r="C43" s="37" t="s">
        <v>609</v>
      </c>
      <c r="D43" s="37" t="s">
        <v>629</v>
      </c>
      <c r="E43" s="37" t="s">
        <v>601</v>
      </c>
      <c r="F43" s="37">
        <v>100</v>
      </c>
      <c r="G43" s="37" t="s">
        <v>605</v>
      </c>
      <c r="H43" s="37">
        <v>100</v>
      </c>
      <c r="I43" s="70">
        <v>30</v>
      </c>
      <c r="J43" s="70">
        <v>30</v>
      </c>
      <c r="K43" s="71" t="s">
        <v>449</v>
      </c>
    </row>
    <row r="44" spans="1:11" s="2" customFormat="1" ht="37.5" customHeight="1">
      <c r="A44" s="42" t="s">
        <v>562</v>
      </c>
      <c r="B44" s="43"/>
      <c r="C44" s="37" t="s">
        <v>617</v>
      </c>
      <c r="D44" s="37" t="s">
        <v>630</v>
      </c>
      <c r="E44" s="37" t="s">
        <v>597</v>
      </c>
      <c r="F44" s="37">
        <v>80</v>
      </c>
      <c r="G44" s="37" t="s">
        <v>605</v>
      </c>
      <c r="H44" s="37">
        <v>89.1</v>
      </c>
      <c r="I44" s="70">
        <v>10</v>
      </c>
      <c r="J44" s="70">
        <v>10</v>
      </c>
      <c r="K44" s="71" t="s">
        <v>449</v>
      </c>
    </row>
    <row r="45" spans="1:11" s="4" customFormat="1" ht="22.5" customHeight="1">
      <c r="A45" s="18" t="s">
        <v>619</v>
      </c>
      <c r="B45" s="18"/>
      <c r="C45" s="18"/>
      <c r="D45" s="30" t="s">
        <v>631</v>
      </c>
      <c r="E45" s="30"/>
      <c r="F45" s="30"/>
      <c r="G45" s="30"/>
      <c r="H45" s="30"/>
      <c r="I45" s="30"/>
      <c r="J45" s="30"/>
      <c r="K45" s="30"/>
    </row>
    <row r="46" spans="1:11" s="3" customFormat="1" ht="34.5" customHeight="1">
      <c r="A46" s="44" t="s">
        <v>621</v>
      </c>
      <c r="B46" s="45"/>
      <c r="C46" s="45"/>
      <c r="D46" s="45"/>
      <c r="E46" s="45"/>
      <c r="F46" s="45"/>
      <c r="G46" s="45"/>
      <c r="H46" s="46"/>
      <c r="I46" s="66">
        <v>100</v>
      </c>
      <c r="J46" s="66">
        <v>99.96</v>
      </c>
      <c r="K46" s="18" t="s">
        <v>622</v>
      </c>
    </row>
    <row r="47" s="1" customFormat="1" ht="13.5"/>
    <row r="48" spans="1:11" s="2" customFormat="1" ht="41.25" customHeight="1">
      <c r="A48" s="47" t="s">
        <v>571</v>
      </c>
      <c r="B48" s="47"/>
      <c r="C48" s="47"/>
      <c r="D48" s="47"/>
      <c r="E48" s="47"/>
      <c r="F48" s="47"/>
      <c r="G48" s="47"/>
      <c r="H48" s="47"/>
      <c r="I48" s="47"/>
      <c r="J48" s="47"/>
      <c r="K48" s="47"/>
    </row>
    <row r="49" spans="1:11" s="3" customFormat="1" ht="30.75" customHeight="1">
      <c r="A49" s="31" t="s">
        <v>574</v>
      </c>
      <c r="B49" s="31"/>
      <c r="C49" s="16" t="s">
        <v>632</v>
      </c>
      <c r="D49" s="16"/>
      <c r="E49" s="16"/>
      <c r="F49" s="16"/>
      <c r="G49" s="16"/>
      <c r="H49" s="16"/>
      <c r="I49" s="16"/>
      <c r="J49" s="16"/>
      <c r="K49" s="16"/>
    </row>
    <row r="50" spans="1:11" s="3" customFormat="1" ht="30" customHeight="1">
      <c r="A50" s="31" t="s">
        <v>576</v>
      </c>
      <c r="B50" s="31"/>
      <c r="C50" s="17" t="s">
        <v>577</v>
      </c>
      <c r="D50" s="17"/>
      <c r="E50" s="17"/>
      <c r="F50" s="17"/>
      <c r="G50" s="17"/>
      <c r="H50" s="18" t="s">
        <v>578</v>
      </c>
      <c r="I50" s="17" t="s">
        <v>517</v>
      </c>
      <c r="J50" s="17"/>
      <c r="K50" s="17"/>
    </row>
    <row r="51" spans="1:11" s="3" customFormat="1" ht="25.5" customHeight="1">
      <c r="A51" s="31" t="s">
        <v>579</v>
      </c>
      <c r="B51" s="31"/>
      <c r="C51" s="31"/>
      <c r="D51" s="21" t="s">
        <v>580</v>
      </c>
      <c r="E51" s="22"/>
      <c r="F51" s="21" t="s">
        <v>446</v>
      </c>
      <c r="G51" s="22"/>
      <c r="H51" s="31" t="s">
        <v>581</v>
      </c>
      <c r="I51" s="31" t="s">
        <v>582</v>
      </c>
      <c r="J51" s="31" t="s">
        <v>583</v>
      </c>
      <c r="K51" s="31" t="s">
        <v>584</v>
      </c>
    </row>
    <row r="52" spans="1:11" s="3" customFormat="1" ht="30" customHeight="1">
      <c r="A52" s="31"/>
      <c r="B52" s="31"/>
      <c r="C52" s="48" t="s">
        <v>585</v>
      </c>
      <c r="D52" s="24">
        <v>327</v>
      </c>
      <c r="E52" s="25"/>
      <c r="F52" s="24">
        <v>327</v>
      </c>
      <c r="G52" s="25"/>
      <c r="H52" s="49">
        <v>313.0901</v>
      </c>
      <c r="I52" s="66">
        <v>10</v>
      </c>
      <c r="J52" s="66">
        <v>95.75</v>
      </c>
      <c r="K52" s="66">
        <v>9.58</v>
      </c>
    </row>
    <row r="53" spans="1:11" s="3" customFormat="1" ht="30" customHeight="1">
      <c r="A53" s="31"/>
      <c r="B53" s="31"/>
      <c r="C53" s="48" t="s">
        <v>586</v>
      </c>
      <c r="D53" s="24">
        <v>327</v>
      </c>
      <c r="E53" s="25"/>
      <c r="F53" s="24">
        <v>327</v>
      </c>
      <c r="G53" s="25"/>
      <c r="H53" s="26">
        <v>313.0901</v>
      </c>
      <c r="I53" s="67"/>
      <c r="J53" s="66">
        <v>95.75</v>
      </c>
      <c r="K53" s="67"/>
    </row>
    <row r="54" spans="1:11" s="3" customFormat="1" ht="30" customHeight="1">
      <c r="A54" s="31"/>
      <c r="B54" s="31"/>
      <c r="C54" s="48" t="s">
        <v>587</v>
      </c>
      <c r="D54" s="24">
        <v>0</v>
      </c>
      <c r="E54" s="25"/>
      <c r="F54" s="24">
        <v>0</v>
      </c>
      <c r="G54" s="25"/>
      <c r="H54" s="26">
        <v>0</v>
      </c>
      <c r="I54" s="68"/>
      <c r="J54" s="66">
        <v>0</v>
      </c>
      <c r="K54" s="68"/>
    </row>
    <row r="55" spans="1:11" s="3" customFormat="1" ht="30" customHeight="1">
      <c r="A55" s="31"/>
      <c r="B55" s="31"/>
      <c r="C55" s="48" t="s">
        <v>588</v>
      </c>
      <c r="D55" s="24">
        <v>0</v>
      </c>
      <c r="E55" s="25"/>
      <c r="F55" s="24">
        <v>0</v>
      </c>
      <c r="G55" s="25"/>
      <c r="H55" s="26">
        <v>0</v>
      </c>
      <c r="I55" s="69"/>
      <c r="J55" s="66">
        <v>0</v>
      </c>
      <c r="K55" s="69"/>
    </row>
    <row r="56" spans="1:11" s="2" customFormat="1" ht="26.25" customHeight="1">
      <c r="A56" s="18" t="s">
        <v>589</v>
      </c>
      <c r="B56" s="18" t="s">
        <v>590</v>
      </c>
      <c r="C56" s="18"/>
      <c r="D56" s="18"/>
      <c r="E56" s="18"/>
      <c r="F56" s="18"/>
      <c r="G56" s="18"/>
      <c r="H56" s="18" t="s">
        <v>526</v>
      </c>
      <c r="I56" s="18"/>
      <c r="J56" s="18"/>
      <c r="K56" s="18"/>
    </row>
    <row r="57" spans="1:11" s="2" customFormat="1" ht="300" customHeight="1">
      <c r="A57" s="18"/>
      <c r="B57" s="30" t="s">
        <v>633</v>
      </c>
      <c r="C57" s="30"/>
      <c r="D57" s="30"/>
      <c r="E57" s="30"/>
      <c r="F57" s="30"/>
      <c r="G57" s="30"/>
      <c r="H57" s="30" t="s">
        <v>634</v>
      </c>
      <c r="I57" s="30"/>
      <c r="J57" s="30"/>
      <c r="K57" s="30"/>
    </row>
    <row r="58" spans="1:11" s="3" customFormat="1" ht="30.75" customHeight="1">
      <c r="A58" s="31" t="s">
        <v>593</v>
      </c>
      <c r="B58" s="31"/>
      <c r="C58" s="31"/>
      <c r="D58" s="31"/>
      <c r="E58" s="21" t="s">
        <v>594</v>
      </c>
      <c r="F58" s="32"/>
      <c r="G58" s="22"/>
      <c r="H58" s="31" t="s">
        <v>549</v>
      </c>
      <c r="I58" s="31" t="s">
        <v>582</v>
      </c>
      <c r="J58" s="31" t="s">
        <v>584</v>
      </c>
      <c r="K58" s="31" t="s">
        <v>550</v>
      </c>
    </row>
    <row r="59" spans="1:11" s="2" customFormat="1" ht="27.75" customHeight="1">
      <c r="A59" s="33" t="s">
        <v>595</v>
      </c>
      <c r="B59" s="33"/>
      <c r="C59" s="34" t="s">
        <v>544</v>
      </c>
      <c r="D59" s="34" t="s">
        <v>545</v>
      </c>
      <c r="E59" s="33" t="s">
        <v>546</v>
      </c>
      <c r="F59" s="33" t="s">
        <v>547</v>
      </c>
      <c r="G59" s="31" t="s">
        <v>548</v>
      </c>
      <c r="H59" s="31"/>
      <c r="I59" s="31"/>
      <c r="J59" s="31"/>
      <c r="K59" s="31"/>
    </row>
    <row r="60" spans="1:11" s="2" customFormat="1" ht="48" customHeight="1">
      <c r="A60" s="58" t="s">
        <v>551</v>
      </c>
      <c r="B60" s="59"/>
      <c r="C60" s="60" t="s">
        <v>552</v>
      </c>
      <c r="D60" s="60" t="s">
        <v>635</v>
      </c>
      <c r="E60" s="61" t="s">
        <v>601</v>
      </c>
      <c r="F60" s="61">
        <v>10</v>
      </c>
      <c r="G60" s="18" t="s">
        <v>602</v>
      </c>
      <c r="H60" s="18">
        <v>10</v>
      </c>
      <c r="I60" s="66">
        <v>5</v>
      </c>
      <c r="J60" s="66">
        <v>5</v>
      </c>
      <c r="K60" s="18" t="s">
        <v>636</v>
      </c>
    </row>
    <row r="61" spans="1:11" s="2" customFormat="1" ht="27.75" customHeight="1">
      <c r="A61" s="62"/>
      <c r="B61" s="63"/>
      <c r="C61" s="60" t="s">
        <v>552</v>
      </c>
      <c r="D61" s="60" t="s">
        <v>637</v>
      </c>
      <c r="E61" s="61" t="s">
        <v>597</v>
      </c>
      <c r="F61" s="61">
        <v>1</v>
      </c>
      <c r="G61" s="18" t="s">
        <v>638</v>
      </c>
      <c r="H61" s="18">
        <v>1</v>
      </c>
      <c r="I61" s="66">
        <v>5</v>
      </c>
      <c r="J61" s="66">
        <v>5</v>
      </c>
      <c r="K61" s="18" t="s">
        <v>636</v>
      </c>
    </row>
    <row r="62" spans="1:11" s="2" customFormat="1" ht="27.75" customHeight="1">
      <c r="A62" s="62"/>
      <c r="B62" s="63"/>
      <c r="C62" s="60" t="s">
        <v>552</v>
      </c>
      <c r="D62" s="60" t="s">
        <v>639</v>
      </c>
      <c r="E62" s="61" t="s">
        <v>597</v>
      </c>
      <c r="F62" s="61">
        <v>1</v>
      </c>
      <c r="G62" s="18" t="s">
        <v>638</v>
      </c>
      <c r="H62" s="18">
        <v>1</v>
      </c>
      <c r="I62" s="66">
        <v>5</v>
      </c>
      <c r="J62" s="66">
        <v>5</v>
      </c>
      <c r="K62" s="18" t="s">
        <v>636</v>
      </c>
    </row>
    <row r="63" spans="1:11" s="2" customFormat="1" ht="48">
      <c r="A63" s="62"/>
      <c r="B63" s="63"/>
      <c r="C63" s="60" t="s">
        <v>552</v>
      </c>
      <c r="D63" s="60" t="s">
        <v>640</v>
      </c>
      <c r="E63" s="61" t="s">
        <v>601</v>
      </c>
      <c r="F63" s="61">
        <v>3</v>
      </c>
      <c r="G63" s="18" t="s">
        <v>641</v>
      </c>
      <c r="H63" s="18">
        <v>2</v>
      </c>
      <c r="I63" s="66">
        <v>5</v>
      </c>
      <c r="J63" s="66">
        <v>4</v>
      </c>
      <c r="K63" s="18" t="s">
        <v>636</v>
      </c>
    </row>
    <row r="64" spans="1:11" s="2" customFormat="1" ht="72">
      <c r="A64" s="62"/>
      <c r="B64" s="63"/>
      <c r="C64" s="60" t="s">
        <v>552</v>
      </c>
      <c r="D64" s="60" t="s">
        <v>642</v>
      </c>
      <c r="E64" s="61" t="s">
        <v>597</v>
      </c>
      <c r="F64" s="61">
        <v>16</v>
      </c>
      <c r="G64" s="18" t="s">
        <v>643</v>
      </c>
      <c r="H64" s="18">
        <v>20</v>
      </c>
      <c r="I64" s="66">
        <v>5</v>
      </c>
      <c r="J64" s="66">
        <v>5</v>
      </c>
      <c r="K64" s="18" t="s">
        <v>636</v>
      </c>
    </row>
    <row r="65" spans="1:11" s="2" customFormat="1" ht="51.75" customHeight="1">
      <c r="A65" s="62"/>
      <c r="B65" s="63"/>
      <c r="C65" s="60" t="s">
        <v>554</v>
      </c>
      <c r="D65" s="60" t="s">
        <v>644</v>
      </c>
      <c r="E65" s="61" t="s">
        <v>601</v>
      </c>
      <c r="F65" s="61">
        <v>100</v>
      </c>
      <c r="G65" s="18" t="s">
        <v>605</v>
      </c>
      <c r="H65" s="18">
        <v>100</v>
      </c>
      <c r="I65" s="66">
        <v>5</v>
      </c>
      <c r="J65" s="66">
        <v>5</v>
      </c>
      <c r="K65" s="18" t="s">
        <v>636</v>
      </c>
    </row>
    <row r="66" spans="1:11" s="2" customFormat="1" ht="27.75" customHeight="1">
      <c r="A66" s="62"/>
      <c r="B66" s="63"/>
      <c r="C66" s="60" t="s">
        <v>554</v>
      </c>
      <c r="D66" s="60" t="s">
        <v>645</v>
      </c>
      <c r="E66" s="61" t="s">
        <v>601</v>
      </c>
      <c r="F66" s="61">
        <v>100</v>
      </c>
      <c r="G66" s="18" t="s">
        <v>605</v>
      </c>
      <c r="H66" s="18">
        <v>100</v>
      </c>
      <c r="I66" s="66">
        <v>5</v>
      </c>
      <c r="J66" s="66">
        <v>5</v>
      </c>
      <c r="K66" s="18" t="s">
        <v>636</v>
      </c>
    </row>
    <row r="67" spans="1:11" s="2" customFormat="1" ht="37.5" customHeight="1">
      <c r="A67" s="62"/>
      <c r="B67" s="63"/>
      <c r="C67" s="60" t="s">
        <v>554</v>
      </c>
      <c r="D67" s="60" t="s">
        <v>646</v>
      </c>
      <c r="E67" s="61" t="s">
        <v>601</v>
      </c>
      <c r="F67" s="61">
        <v>100</v>
      </c>
      <c r="G67" s="18" t="s">
        <v>605</v>
      </c>
      <c r="H67" s="18">
        <v>100</v>
      </c>
      <c r="I67" s="66">
        <v>5</v>
      </c>
      <c r="J67" s="66">
        <v>5</v>
      </c>
      <c r="K67" s="18" t="s">
        <v>636</v>
      </c>
    </row>
    <row r="68" spans="1:11" s="2" customFormat="1" ht="58.5" customHeight="1">
      <c r="A68" s="62"/>
      <c r="B68" s="63"/>
      <c r="C68" s="60" t="s">
        <v>555</v>
      </c>
      <c r="D68" s="60" t="s">
        <v>647</v>
      </c>
      <c r="E68" s="61" t="s">
        <v>601</v>
      </c>
      <c r="F68" s="61">
        <v>1</v>
      </c>
      <c r="G68" s="18" t="s">
        <v>612</v>
      </c>
      <c r="H68" s="18">
        <v>1</v>
      </c>
      <c r="I68" s="66">
        <v>5</v>
      </c>
      <c r="J68" s="66">
        <v>4</v>
      </c>
      <c r="K68" s="18" t="s">
        <v>648</v>
      </c>
    </row>
    <row r="69" spans="1:11" s="2" customFormat="1" ht="82.5" customHeight="1">
      <c r="A69" s="72"/>
      <c r="B69" s="73"/>
      <c r="C69" s="60" t="s">
        <v>555</v>
      </c>
      <c r="D69" s="60" t="s">
        <v>649</v>
      </c>
      <c r="E69" s="61" t="s">
        <v>601</v>
      </c>
      <c r="F69" s="74">
        <v>44926</v>
      </c>
      <c r="G69" s="18" t="s">
        <v>612</v>
      </c>
      <c r="H69" s="18" t="s">
        <v>650</v>
      </c>
      <c r="I69" s="66">
        <v>5</v>
      </c>
      <c r="J69" s="66">
        <v>4</v>
      </c>
      <c r="K69" s="18" t="s">
        <v>651</v>
      </c>
    </row>
    <row r="70" spans="1:11" s="2" customFormat="1" ht="51" customHeight="1">
      <c r="A70" s="35" t="s">
        <v>557</v>
      </c>
      <c r="B70" s="36"/>
      <c r="C70" s="60" t="s">
        <v>609</v>
      </c>
      <c r="D70" s="60" t="s">
        <v>652</v>
      </c>
      <c r="E70" s="61" t="s">
        <v>601</v>
      </c>
      <c r="F70" s="61">
        <v>100</v>
      </c>
      <c r="G70" s="18" t="s">
        <v>605</v>
      </c>
      <c r="H70" s="18" t="s">
        <v>653</v>
      </c>
      <c r="I70" s="66">
        <v>10</v>
      </c>
      <c r="J70" s="66">
        <v>10</v>
      </c>
      <c r="K70" s="18" t="s">
        <v>636</v>
      </c>
    </row>
    <row r="71" spans="1:11" s="2" customFormat="1" ht="48">
      <c r="A71" s="38"/>
      <c r="B71" s="39"/>
      <c r="C71" s="60" t="s">
        <v>609</v>
      </c>
      <c r="D71" s="60" t="s">
        <v>654</v>
      </c>
      <c r="E71" s="61" t="s">
        <v>601</v>
      </c>
      <c r="F71" s="61">
        <v>100</v>
      </c>
      <c r="G71" s="18" t="s">
        <v>605</v>
      </c>
      <c r="H71" s="18" t="s">
        <v>653</v>
      </c>
      <c r="I71" s="66">
        <v>10</v>
      </c>
      <c r="J71" s="66">
        <v>10</v>
      </c>
      <c r="K71" s="18" t="s">
        <v>636</v>
      </c>
    </row>
    <row r="72" spans="1:11" s="2" customFormat="1" ht="72">
      <c r="A72" s="40"/>
      <c r="B72" s="41"/>
      <c r="C72" s="60" t="s">
        <v>609</v>
      </c>
      <c r="D72" s="60" t="s">
        <v>655</v>
      </c>
      <c r="E72" s="61" t="s">
        <v>601</v>
      </c>
      <c r="F72" s="61">
        <v>100</v>
      </c>
      <c r="G72" s="18" t="s">
        <v>605</v>
      </c>
      <c r="H72" s="18" t="s">
        <v>653</v>
      </c>
      <c r="I72" s="66">
        <v>10</v>
      </c>
      <c r="J72" s="66">
        <v>10</v>
      </c>
      <c r="K72" s="18" t="s">
        <v>636</v>
      </c>
    </row>
    <row r="73" spans="1:11" s="2" customFormat="1" ht="30.75" customHeight="1">
      <c r="A73" s="35" t="s">
        <v>562</v>
      </c>
      <c r="B73" s="36"/>
      <c r="C73" s="60" t="s">
        <v>617</v>
      </c>
      <c r="D73" s="60" t="s">
        <v>656</v>
      </c>
      <c r="E73" s="61" t="s">
        <v>597</v>
      </c>
      <c r="F73" s="61">
        <v>85</v>
      </c>
      <c r="G73" s="18" t="s">
        <v>605</v>
      </c>
      <c r="H73" s="18">
        <v>90</v>
      </c>
      <c r="I73" s="66">
        <v>6</v>
      </c>
      <c r="J73" s="66">
        <v>6</v>
      </c>
      <c r="K73" s="18" t="s">
        <v>636</v>
      </c>
    </row>
    <row r="74" spans="1:11" s="2" customFormat="1" ht="81" customHeight="1">
      <c r="A74" s="40"/>
      <c r="B74" s="41"/>
      <c r="C74" s="60" t="s">
        <v>617</v>
      </c>
      <c r="D74" s="60" t="s">
        <v>657</v>
      </c>
      <c r="E74" s="61" t="s">
        <v>597</v>
      </c>
      <c r="F74" s="61">
        <v>80</v>
      </c>
      <c r="G74" s="18" t="s">
        <v>605</v>
      </c>
      <c r="H74" s="18" t="s">
        <v>650</v>
      </c>
      <c r="I74" s="66">
        <v>4</v>
      </c>
      <c r="J74" s="66">
        <v>3</v>
      </c>
      <c r="K74" s="18" t="s">
        <v>651</v>
      </c>
    </row>
    <row r="75" spans="1:11" s="4" customFormat="1" ht="43.5" customHeight="1">
      <c r="A75" s="18" t="s">
        <v>619</v>
      </c>
      <c r="B75" s="18"/>
      <c r="C75" s="18"/>
      <c r="D75" s="30" t="s">
        <v>658</v>
      </c>
      <c r="E75" s="30"/>
      <c r="F75" s="30"/>
      <c r="G75" s="30"/>
      <c r="H75" s="30"/>
      <c r="I75" s="30"/>
      <c r="J75" s="30"/>
      <c r="K75" s="30"/>
    </row>
    <row r="76" spans="1:11" s="3" customFormat="1" ht="21.75" customHeight="1">
      <c r="A76" s="44" t="s">
        <v>621</v>
      </c>
      <c r="B76" s="45"/>
      <c r="C76" s="45"/>
      <c r="D76" s="45"/>
      <c r="E76" s="45"/>
      <c r="F76" s="45"/>
      <c r="G76" s="45"/>
      <c r="H76" s="46"/>
      <c r="I76" s="66">
        <v>100</v>
      </c>
      <c r="J76" s="66">
        <v>95.58</v>
      </c>
      <c r="K76" s="18" t="s">
        <v>622</v>
      </c>
    </row>
    <row r="77" s="1" customFormat="1" ht="13.5"/>
    <row r="78" spans="1:11" s="2" customFormat="1" ht="41.25" customHeight="1">
      <c r="A78" s="47" t="s">
        <v>571</v>
      </c>
      <c r="B78" s="47"/>
      <c r="C78" s="47"/>
      <c r="D78" s="47"/>
      <c r="E78" s="47"/>
      <c r="F78" s="47"/>
      <c r="G78" s="47"/>
      <c r="H78" s="47"/>
      <c r="I78" s="47"/>
      <c r="J78" s="47"/>
      <c r="K78" s="47"/>
    </row>
    <row r="79" spans="1:11" s="3" customFormat="1" ht="30.75" customHeight="1">
      <c r="A79" s="75" t="s">
        <v>574</v>
      </c>
      <c r="B79" s="75"/>
      <c r="C79" s="76" t="s">
        <v>659</v>
      </c>
      <c r="D79" s="76"/>
      <c r="E79" s="76"/>
      <c r="F79" s="76"/>
      <c r="G79" s="76"/>
      <c r="H79" s="76"/>
      <c r="I79" s="76"/>
      <c r="J79" s="76"/>
      <c r="K79" s="76"/>
    </row>
    <row r="80" spans="1:11" s="3" customFormat="1" ht="30" customHeight="1">
      <c r="A80" s="75" t="s">
        <v>576</v>
      </c>
      <c r="B80" s="75"/>
      <c r="C80" s="77" t="s">
        <v>577</v>
      </c>
      <c r="D80" s="77"/>
      <c r="E80" s="77"/>
      <c r="F80" s="77"/>
      <c r="G80" s="77"/>
      <c r="H80" s="78" t="s">
        <v>578</v>
      </c>
      <c r="I80" s="77" t="s">
        <v>517</v>
      </c>
      <c r="J80" s="77"/>
      <c r="K80" s="77"/>
    </row>
    <row r="81" spans="1:11" s="3" customFormat="1" ht="25.5" customHeight="1">
      <c r="A81" s="31" t="s">
        <v>579</v>
      </c>
      <c r="B81" s="31"/>
      <c r="C81" s="75"/>
      <c r="D81" s="79" t="s">
        <v>580</v>
      </c>
      <c r="E81" s="80"/>
      <c r="F81" s="79" t="s">
        <v>660</v>
      </c>
      <c r="G81" s="80"/>
      <c r="H81" s="75" t="s">
        <v>581</v>
      </c>
      <c r="I81" s="75" t="s">
        <v>582</v>
      </c>
      <c r="J81" s="75" t="s">
        <v>583</v>
      </c>
      <c r="K81" s="75" t="s">
        <v>584</v>
      </c>
    </row>
    <row r="82" spans="1:11" s="3" customFormat="1" ht="30" customHeight="1">
      <c r="A82" s="31"/>
      <c r="B82" s="31"/>
      <c r="C82" s="81" t="s">
        <v>585</v>
      </c>
      <c r="D82" s="82">
        <v>17.1</v>
      </c>
      <c r="E82" s="83"/>
      <c r="F82" s="82">
        <v>12.15</v>
      </c>
      <c r="G82" s="83"/>
      <c r="H82" s="84">
        <v>12.15</v>
      </c>
      <c r="I82" s="66">
        <v>10</v>
      </c>
      <c r="J82" s="66">
        <v>100</v>
      </c>
      <c r="K82" s="98">
        <v>10</v>
      </c>
    </row>
    <row r="83" spans="1:11" s="3" customFormat="1" ht="30" customHeight="1">
      <c r="A83" s="31"/>
      <c r="B83" s="31"/>
      <c r="C83" s="81" t="s">
        <v>586</v>
      </c>
      <c r="D83" s="82">
        <v>17.1</v>
      </c>
      <c r="E83" s="83"/>
      <c r="F83" s="82">
        <v>12.15</v>
      </c>
      <c r="G83" s="83"/>
      <c r="H83" s="84">
        <v>12.15</v>
      </c>
      <c r="I83" s="99"/>
      <c r="J83" s="66">
        <v>100</v>
      </c>
      <c r="K83" s="100"/>
    </row>
    <row r="84" spans="1:11" s="3" customFormat="1" ht="30" customHeight="1">
      <c r="A84" s="31"/>
      <c r="B84" s="31"/>
      <c r="C84" s="81" t="s">
        <v>587</v>
      </c>
      <c r="D84" s="82">
        <v>0</v>
      </c>
      <c r="E84" s="83"/>
      <c r="F84" s="82">
        <v>0</v>
      </c>
      <c r="G84" s="83"/>
      <c r="H84" s="84">
        <v>0</v>
      </c>
      <c r="I84" s="101"/>
      <c r="J84" s="66">
        <v>0</v>
      </c>
      <c r="K84" s="102"/>
    </row>
    <row r="85" spans="1:11" s="3" customFormat="1" ht="30" customHeight="1">
      <c r="A85" s="31"/>
      <c r="B85" s="31"/>
      <c r="C85" s="81" t="s">
        <v>588</v>
      </c>
      <c r="D85" s="82">
        <v>0</v>
      </c>
      <c r="E85" s="83"/>
      <c r="F85" s="82">
        <v>0</v>
      </c>
      <c r="G85" s="83"/>
      <c r="H85" s="84">
        <v>0</v>
      </c>
      <c r="I85" s="103"/>
      <c r="J85" s="66">
        <v>0</v>
      </c>
      <c r="K85" s="104"/>
    </row>
    <row r="86" spans="1:11" s="2" customFormat="1" ht="26.25" customHeight="1">
      <c r="A86" s="18" t="s">
        <v>589</v>
      </c>
      <c r="B86" s="78" t="s">
        <v>590</v>
      </c>
      <c r="C86" s="78"/>
      <c r="D86" s="78"/>
      <c r="E86" s="78"/>
      <c r="F86" s="78"/>
      <c r="G86" s="78"/>
      <c r="H86" s="78" t="s">
        <v>526</v>
      </c>
      <c r="I86" s="78"/>
      <c r="J86" s="78"/>
      <c r="K86" s="78"/>
    </row>
    <row r="87" spans="1:11" s="2" customFormat="1" ht="87" customHeight="1">
      <c r="A87" s="18"/>
      <c r="B87" s="30" t="s">
        <v>661</v>
      </c>
      <c r="C87" s="30"/>
      <c r="D87" s="30"/>
      <c r="E87" s="30"/>
      <c r="F87" s="30"/>
      <c r="G87" s="30"/>
      <c r="H87" s="30" t="s">
        <v>662</v>
      </c>
      <c r="I87" s="30"/>
      <c r="J87" s="30"/>
      <c r="K87" s="30"/>
    </row>
    <row r="88" spans="1:11" s="3" customFormat="1" ht="30.75" customHeight="1">
      <c r="A88" s="75" t="s">
        <v>593</v>
      </c>
      <c r="B88" s="75"/>
      <c r="C88" s="75"/>
      <c r="D88" s="75"/>
      <c r="E88" s="79" t="s">
        <v>594</v>
      </c>
      <c r="F88" s="85"/>
      <c r="G88" s="80"/>
      <c r="H88" s="75" t="s">
        <v>549</v>
      </c>
      <c r="I88" s="75" t="s">
        <v>582</v>
      </c>
      <c r="J88" s="75" t="s">
        <v>584</v>
      </c>
      <c r="K88" s="31" t="s">
        <v>550</v>
      </c>
    </row>
    <row r="89" spans="1:11" s="2" customFormat="1" ht="27.75" customHeight="1">
      <c r="A89" s="86" t="s">
        <v>595</v>
      </c>
      <c r="B89" s="86"/>
      <c r="C89" s="87" t="s">
        <v>544</v>
      </c>
      <c r="D89" s="87" t="s">
        <v>545</v>
      </c>
      <c r="E89" s="86" t="s">
        <v>546</v>
      </c>
      <c r="F89" s="86" t="s">
        <v>547</v>
      </c>
      <c r="G89" s="75" t="s">
        <v>548</v>
      </c>
      <c r="H89" s="75"/>
      <c r="I89" s="75"/>
      <c r="J89" s="75"/>
      <c r="K89" s="31"/>
    </row>
    <row r="90" spans="1:11" s="2" customFormat="1" ht="37.5" customHeight="1">
      <c r="A90" s="88" t="s">
        <v>449</v>
      </c>
      <c r="B90" s="89"/>
      <c r="C90" s="90" t="s">
        <v>449</v>
      </c>
      <c r="D90" s="90" t="s">
        <v>449</v>
      </c>
      <c r="E90" s="90"/>
      <c r="F90" s="90" t="s">
        <v>449</v>
      </c>
      <c r="G90" s="90" t="s">
        <v>449</v>
      </c>
      <c r="H90" s="90" t="s">
        <v>449</v>
      </c>
      <c r="I90" s="105">
        <v>90</v>
      </c>
      <c r="J90" s="105">
        <v>89</v>
      </c>
      <c r="K90" s="71" t="s">
        <v>449</v>
      </c>
    </row>
    <row r="91" spans="1:11" s="2" customFormat="1" ht="37.5" customHeight="1">
      <c r="A91" s="88" t="s">
        <v>551</v>
      </c>
      <c r="B91" s="89"/>
      <c r="C91" s="90" t="s">
        <v>552</v>
      </c>
      <c r="D91" s="90" t="s">
        <v>663</v>
      </c>
      <c r="E91" s="90" t="s">
        <v>597</v>
      </c>
      <c r="F91" s="90">
        <v>50</v>
      </c>
      <c r="G91" s="90" t="s">
        <v>664</v>
      </c>
      <c r="H91" s="90">
        <v>48.612711</v>
      </c>
      <c r="I91" s="105">
        <v>15</v>
      </c>
      <c r="J91" s="105">
        <v>14</v>
      </c>
      <c r="K91" s="71" t="s">
        <v>665</v>
      </c>
    </row>
    <row r="92" spans="1:11" s="2" customFormat="1" ht="37.5" customHeight="1">
      <c r="A92" s="88" t="s">
        <v>551</v>
      </c>
      <c r="B92" s="89"/>
      <c r="C92" s="90" t="s">
        <v>552</v>
      </c>
      <c r="D92" s="90" t="s">
        <v>666</v>
      </c>
      <c r="E92" s="90" t="s">
        <v>667</v>
      </c>
      <c r="F92" s="90">
        <v>2</v>
      </c>
      <c r="G92" s="90" t="s">
        <v>608</v>
      </c>
      <c r="H92" s="90">
        <v>2</v>
      </c>
      <c r="I92" s="105">
        <v>20</v>
      </c>
      <c r="J92" s="105">
        <v>20</v>
      </c>
      <c r="K92" s="71" t="s">
        <v>449</v>
      </c>
    </row>
    <row r="93" spans="1:11" s="2" customFormat="1" ht="37.5" customHeight="1">
      <c r="A93" s="88" t="s">
        <v>551</v>
      </c>
      <c r="B93" s="89"/>
      <c r="C93" s="90" t="s">
        <v>555</v>
      </c>
      <c r="D93" s="90" t="s">
        <v>668</v>
      </c>
      <c r="E93" s="90" t="s">
        <v>601</v>
      </c>
      <c r="F93" s="90">
        <v>100</v>
      </c>
      <c r="G93" s="90" t="s">
        <v>605</v>
      </c>
      <c r="H93" s="90">
        <v>1</v>
      </c>
      <c r="I93" s="105">
        <v>15</v>
      </c>
      <c r="J93" s="105">
        <v>15</v>
      </c>
      <c r="K93" s="71" t="s">
        <v>449</v>
      </c>
    </row>
    <row r="94" spans="1:11" s="2" customFormat="1" ht="37.5" customHeight="1">
      <c r="A94" s="88" t="s">
        <v>557</v>
      </c>
      <c r="B94" s="89"/>
      <c r="C94" s="90" t="s">
        <v>669</v>
      </c>
      <c r="D94" s="90" t="s">
        <v>670</v>
      </c>
      <c r="E94" s="90" t="s">
        <v>671</v>
      </c>
      <c r="F94" s="90">
        <v>0</v>
      </c>
      <c r="G94" s="90" t="s">
        <v>664</v>
      </c>
      <c r="H94" s="90" t="s">
        <v>672</v>
      </c>
      <c r="I94" s="105">
        <v>30</v>
      </c>
      <c r="J94" s="105">
        <v>30</v>
      </c>
      <c r="K94" s="71" t="s">
        <v>449</v>
      </c>
    </row>
    <row r="95" spans="1:11" s="2" customFormat="1" ht="37.5" customHeight="1">
      <c r="A95" s="88" t="s">
        <v>562</v>
      </c>
      <c r="B95" s="89"/>
      <c r="C95" s="90" t="s">
        <v>617</v>
      </c>
      <c r="D95" s="90" t="s">
        <v>673</v>
      </c>
      <c r="E95" s="90" t="s">
        <v>597</v>
      </c>
      <c r="F95" s="90">
        <v>90</v>
      </c>
      <c r="G95" s="90" t="s">
        <v>605</v>
      </c>
      <c r="H95" s="90">
        <v>0.95</v>
      </c>
      <c r="I95" s="105">
        <v>10</v>
      </c>
      <c r="J95" s="105">
        <v>10</v>
      </c>
      <c r="K95" s="71" t="s">
        <v>449</v>
      </c>
    </row>
    <row r="96" spans="1:11" s="2" customFormat="1" ht="37.5" customHeight="1">
      <c r="A96" s="18" t="s">
        <v>619</v>
      </c>
      <c r="B96" s="18"/>
      <c r="C96" s="18"/>
      <c r="D96" s="30" t="s">
        <v>674</v>
      </c>
      <c r="E96" s="30"/>
      <c r="F96" s="30"/>
      <c r="G96" s="30"/>
      <c r="H96" s="30"/>
      <c r="I96" s="30"/>
      <c r="J96" s="30"/>
      <c r="K96" s="30"/>
    </row>
    <row r="97" spans="1:11" s="4" customFormat="1" ht="66.75" customHeight="1">
      <c r="A97" s="91" t="s">
        <v>621</v>
      </c>
      <c r="B97" s="92"/>
      <c r="C97" s="92"/>
      <c r="D97" s="92"/>
      <c r="E97" s="92"/>
      <c r="F97" s="92"/>
      <c r="G97" s="92"/>
      <c r="H97" s="93"/>
      <c r="I97" s="18" t="s">
        <v>675</v>
      </c>
      <c r="J97" s="18" t="s">
        <v>676</v>
      </c>
      <c r="K97" s="18" t="s">
        <v>677</v>
      </c>
    </row>
    <row r="98" spans="1:11" s="3" customFormat="1" ht="34.5" customHeight="1">
      <c r="A98" s="94"/>
      <c r="B98" s="95"/>
      <c r="C98" s="95"/>
      <c r="D98" s="95"/>
      <c r="E98" s="95"/>
      <c r="F98" s="95"/>
      <c r="G98" s="95"/>
      <c r="H98" s="96"/>
      <c r="I98" s="66">
        <v>100</v>
      </c>
      <c r="J98" s="66">
        <v>99</v>
      </c>
      <c r="K98" s="18" t="s">
        <v>622</v>
      </c>
    </row>
    <row r="99" s="1" customFormat="1" ht="13.5"/>
    <row r="100" spans="1:11" s="2" customFormat="1" ht="41.25" customHeight="1">
      <c r="A100" s="47" t="s">
        <v>571</v>
      </c>
      <c r="B100" s="47"/>
      <c r="C100" s="47"/>
      <c r="D100" s="47"/>
      <c r="E100" s="47"/>
      <c r="F100" s="47"/>
      <c r="G100" s="47"/>
      <c r="H100" s="47"/>
      <c r="I100" s="47"/>
      <c r="J100" s="47"/>
      <c r="K100" s="47"/>
    </row>
    <row r="101" spans="1:11" s="3" customFormat="1" ht="30.75" customHeight="1">
      <c r="A101" s="31" t="s">
        <v>574</v>
      </c>
      <c r="B101" s="31"/>
      <c r="C101" s="16" t="s">
        <v>678</v>
      </c>
      <c r="D101" s="16"/>
      <c r="E101" s="16"/>
      <c r="F101" s="16"/>
      <c r="G101" s="16"/>
      <c r="H101" s="16"/>
      <c r="I101" s="16"/>
      <c r="J101" s="16"/>
      <c r="K101" s="16"/>
    </row>
    <row r="102" spans="1:11" s="3" customFormat="1" ht="30" customHeight="1">
      <c r="A102" s="31" t="s">
        <v>576</v>
      </c>
      <c r="B102" s="31"/>
      <c r="C102" s="17" t="s">
        <v>577</v>
      </c>
      <c r="D102" s="17"/>
      <c r="E102" s="17"/>
      <c r="F102" s="17"/>
      <c r="G102" s="17"/>
      <c r="H102" s="18" t="s">
        <v>578</v>
      </c>
      <c r="I102" s="17" t="s">
        <v>517</v>
      </c>
      <c r="J102" s="17"/>
      <c r="K102" s="17"/>
    </row>
    <row r="103" spans="1:11" s="3" customFormat="1" ht="25.5" customHeight="1">
      <c r="A103" s="31" t="s">
        <v>579</v>
      </c>
      <c r="B103" s="31"/>
      <c r="C103" s="31"/>
      <c r="D103" s="21" t="s">
        <v>580</v>
      </c>
      <c r="E103" s="22"/>
      <c r="F103" s="21" t="s">
        <v>446</v>
      </c>
      <c r="G103" s="22"/>
      <c r="H103" s="31" t="s">
        <v>581</v>
      </c>
      <c r="I103" s="31" t="s">
        <v>582</v>
      </c>
      <c r="J103" s="31" t="s">
        <v>583</v>
      </c>
      <c r="K103" s="31" t="s">
        <v>584</v>
      </c>
    </row>
    <row r="104" spans="1:11" s="3" customFormat="1" ht="30" customHeight="1">
      <c r="A104" s="31"/>
      <c r="B104" s="31"/>
      <c r="C104" s="48" t="s">
        <v>585</v>
      </c>
      <c r="D104" s="24">
        <v>10</v>
      </c>
      <c r="E104" s="25"/>
      <c r="F104" s="24">
        <v>10</v>
      </c>
      <c r="G104" s="25"/>
      <c r="H104" s="26">
        <v>0</v>
      </c>
      <c r="I104" s="66">
        <v>0</v>
      </c>
      <c r="J104" s="66"/>
      <c r="K104" s="66"/>
    </row>
    <row r="105" spans="1:11" s="3" customFormat="1" ht="30" customHeight="1">
      <c r="A105" s="31"/>
      <c r="B105" s="31"/>
      <c r="C105" s="48" t="s">
        <v>586</v>
      </c>
      <c r="D105" s="24">
        <v>10</v>
      </c>
      <c r="E105" s="25"/>
      <c r="F105" s="24">
        <v>10</v>
      </c>
      <c r="G105" s="25"/>
      <c r="H105" s="26">
        <v>0</v>
      </c>
      <c r="I105" s="67"/>
      <c r="J105" s="66"/>
      <c r="K105" s="99"/>
    </row>
    <row r="106" spans="1:11" s="3" customFormat="1" ht="30" customHeight="1">
      <c r="A106" s="31"/>
      <c r="B106" s="31"/>
      <c r="C106" s="48" t="s">
        <v>587</v>
      </c>
      <c r="D106" s="24">
        <v>0</v>
      </c>
      <c r="E106" s="25"/>
      <c r="F106" s="24">
        <v>0</v>
      </c>
      <c r="G106" s="25"/>
      <c r="H106" s="26">
        <v>0</v>
      </c>
      <c r="I106" s="68"/>
      <c r="J106" s="66"/>
      <c r="K106" s="101"/>
    </row>
    <row r="107" spans="1:11" s="3" customFormat="1" ht="30" customHeight="1">
      <c r="A107" s="31"/>
      <c r="B107" s="31"/>
      <c r="C107" s="48" t="s">
        <v>588</v>
      </c>
      <c r="D107" s="24">
        <v>0</v>
      </c>
      <c r="E107" s="25"/>
      <c r="F107" s="24">
        <v>0</v>
      </c>
      <c r="G107" s="25"/>
      <c r="H107" s="26">
        <v>0</v>
      </c>
      <c r="I107" s="69"/>
      <c r="J107" s="66"/>
      <c r="K107" s="103"/>
    </row>
    <row r="108" spans="1:11" s="2" customFormat="1" ht="26.25" customHeight="1">
      <c r="A108" s="18" t="s">
        <v>589</v>
      </c>
      <c r="B108" s="18" t="s">
        <v>590</v>
      </c>
      <c r="C108" s="18"/>
      <c r="D108" s="18"/>
      <c r="E108" s="18"/>
      <c r="F108" s="18"/>
      <c r="G108" s="18"/>
      <c r="H108" s="18" t="s">
        <v>526</v>
      </c>
      <c r="I108" s="18"/>
      <c r="J108" s="18"/>
      <c r="K108" s="18"/>
    </row>
    <row r="109" spans="1:11" s="2" customFormat="1" ht="114" customHeight="1">
      <c r="A109" s="18"/>
      <c r="B109" s="30" t="s">
        <v>679</v>
      </c>
      <c r="C109" s="30"/>
      <c r="D109" s="30"/>
      <c r="E109" s="30"/>
      <c r="F109" s="30"/>
      <c r="G109" s="30"/>
      <c r="H109" s="30" t="s">
        <v>680</v>
      </c>
      <c r="I109" s="30"/>
      <c r="J109" s="30"/>
      <c r="K109" s="30"/>
    </row>
    <row r="110" spans="1:11" s="3" customFormat="1" ht="30.75" customHeight="1">
      <c r="A110" s="31" t="s">
        <v>593</v>
      </c>
      <c r="B110" s="31"/>
      <c r="C110" s="31"/>
      <c r="D110" s="31"/>
      <c r="E110" s="21" t="s">
        <v>594</v>
      </c>
      <c r="F110" s="32"/>
      <c r="G110" s="22"/>
      <c r="H110" s="31" t="s">
        <v>549</v>
      </c>
      <c r="I110" s="31" t="s">
        <v>582</v>
      </c>
      <c r="J110" s="31" t="s">
        <v>584</v>
      </c>
      <c r="K110" s="31" t="s">
        <v>550</v>
      </c>
    </row>
    <row r="111" spans="1:11" s="2" customFormat="1" ht="27.75" customHeight="1">
      <c r="A111" s="33" t="s">
        <v>595</v>
      </c>
      <c r="B111" s="33"/>
      <c r="C111" s="34" t="s">
        <v>544</v>
      </c>
      <c r="D111" s="34" t="s">
        <v>545</v>
      </c>
      <c r="E111" s="33" t="s">
        <v>546</v>
      </c>
      <c r="F111" s="33" t="s">
        <v>547</v>
      </c>
      <c r="G111" s="31" t="s">
        <v>548</v>
      </c>
      <c r="H111" s="31"/>
      <c r="I111" s="31"/>
      <c r="J111" s="31"/>
      <c r="K111" s="31"/>
    </row>
    <row r="112" spans="1:11" s="2" customFormat="1" ht="37.5" customHeight="1">
      <c r="A112" s="97" t="s">
        <v>551</v>
      </c>
      <c r="B112" s="97"/>
      <c r="C112" s="37" t="s">
        <v>552</v>
      </c>
      <c r="D112" s="37" t="s">
        <v>681</v>
      </c>
      <c r="E112" s="37" t="s">
        <v>597</v>
      </c>
      <c r="F112" s="37">
        <v>3</v>
      </c>
      <c r="G112" s="37" t="s">
        <v>682</v>
      </c>
      <c r="H112" s="37">
        <v>2</v>
      </c>
      <c r="I112" s="70">
        <v>10</v>
      </c>
      <c r="J112" s="70">
        <v>9</v>
      </c>
      <c r="K112" s="71" t="s">
        <v>683</v>
      </c>
    </row>
    <row r="113" spans="1:11" s="2" customFormat="1" ht="37.5" customHeight="1">
      <c r="A113" s="97"/>
      <c r="B113" s="97"/>
      <c r="C113" s="37" t="s">
        <v>552</v>
      </c>
      <c r="D113" s="37" t="s">
        <v>684</v>
      </c>
      <c r="E113" s="37" t="s">
        <v>597</v>
      </c>
      <c r="F113" s="37">
        <v>3</v>
      </c>
      <c r="G113" s="37" t="s">
        <v>682</v>
      </c>
      <c r="H113" s="37">
        <v>2</v>
      </c>
      <c r="I113" s="70">
        <v>10</v>
      </c>
      <c r="J113" s="70">
        <v>9</v>
      </c>
      <c r="K113" s="71" t="s">
        <v>683</v>
      </c>
    </row>
    <row r="114" spans="1:11" s="2" customFormat="1" ht="37.5" customHeight="1">
      <c r="A114" s="97"/>
      <c r="B114" s="97"/>
      <c r="C114" s="37" t="s">
        <v>552</v>
      </c>
      <c r="D114" s="37" t="s">
        <v>685</v>
      </c>
      <c r="E114" s="37" t="s">
        <v>597</v>
      </c>
      <c r="F114" s="37">
        <v>3</v>
      </c>
      <c r="G114" s="37" t="s">
        <v>682</v>
      </c>
      <c r="H114" s="37">
        <v>2</v>
      </c>
      <c r="I114" s="70">
        <v>10</v>
      </c>
      <c r="J114" s="70">
        <v>9</v>
      </c>
      <c r="K114" s="71" t="s">
        <v>683</v>
      </c>
    </row>
    <row r="115" spans="1:11" s="2" customFormat="1" ht="37.5" customHeight="1">
      <c r="A115" s="97"/>
      <c r="B115" s="97"/>
      <c r="C115" s="37" t="s">
        <v>554</v>
      </c>
      <c r="D115" s="37" t="s">
        <v>686</v>
      </c>
      <c r="E115" s="37" t="s">
        <v>601</v>
      </c>
      <c r="F115" s="37">
        <v>100</v>
      </c>
      <c r="G115" s="37" t="s">
        <v>605</v>
      </c>
      <c r="H115" s="37">
        <v>98</v>
      </c>
      <c r="I115" s="70">
        <v>10</v>
      </c>
      <c r="J115" s="70">
        <v>9</v>
      </c>
      <c r="K115" s="71" t="s">
        <v>683</v>
      </c>
    </row>
    <row r="116" spans="1:11" s="2" customFormat="1" ht="37.5" customHeight="1">
      <c r="A116" s="97"/>
      <c r="B116" s="97"/>
      <c r="C116" s="37" t="s">
        <v>555</v>
      </c>
      <c r="D116" s="37" t="s">
        <v>687</v>
      </c>
      <c r="E116" s="37" t="s">
        <v>601</v>
      </c>
      <c r="F116" s="37">
        <v>3</v>
      </c>
      <c r="G116" s="37" t="s">
        <v>612</v>
      </c>
      <c r="H116" s="37">
        <v>3</v>
      </c>
      <c r="I116" s="70">
        <v>10</v>
      </c>
      <c r="J116" s="70">
        <v>10</v>
      </c>
      <c r="K116" s="71" t="s">
        <v>449</v>
      </c>
    </row>
    <row r="117" spans="1:11" s="2" customFormat="1" ht="37.5" customHeight="1">
      <c r="A117" s="97" t="s">
        <v>557</v>
      </c>
      <c r="B117" s="97"/>
      <c r="C117" s="37" t="s">
        <v>609</v>
      </c>
      <c r="D117" s="37" t="s">
        <v>688</v>
      </c>
      <c r="E117" s="37" t="s">
        <v>597</v>
      </c>
      <c r="F117" s="37">
        <v>200</v>
      </c>
      <c r="G117" s="37" t="s">
        <v>602</v>
      </c>
      <c r="H117" s="37">
        <v>210</v>
      </c>
      <c r="I117" s="70">
        <v>30</v>
      </c>
      <c r="J117" s="70">
        <v>30</v>
      </c>
      <c r="K117" s="71" t="s">
        <v>449</v>
      </c>
    </row>
    <row r="118" spans="1:11" s="2" customFormat="1" ht="37.5" customHeight="1">
      <c r="A118" s="97" t="s">
        <v>562</v>
      </c>
      <c r="B118" s="97"/>
      <c r="C118" s="37" t="s">
        <v>617</v>
      </c>
      <c r="D118" s="37" t="s">
        <v>689</v>
      </c>
      <c r="E118" s="37" t="s">
        <v>597</v>
      </c>
      <c r="F118" s="37">
        <v>90</v>
      </c>
      <c r="G118" s="37" t="s">
        <v>605</v>
      </c>
      <c r="H118" s="37">
        <v>92</v>
      </c>
      <c r="I118" s="70">
        <v>10</v>
      </c>
      <c r="J118" s="70">
        <v>10</v>
      </c>
      <c r="K118" s="71" t="s">
        <v>449</v>
      </c>
    </row>
    <row r="119" spans="1:11" s="4" customFormat="1" ht="39.75" customHeight="1">
      <c r="A119" s="18" t="s">
        <v>619</v>
      </c>
      <c r="B119" s="18"/>
      <c r="C119" s="18"/>
      <c r="D119" s="30" t="s">
        <v>690</v>
      </c>
      <c r="E119" s="30"/>
      <c r="F119" s="30"/>
      <c r="G119" s="30"/>
      <c r="H119" s="30"/>
      <c r="I119" s="30"/>
      <c r="J119" s="30"/>
      <c r="K119" s="30"/>
    </row>
    <row r="120" spans="1:11" s="3" customFormat="1" ht="34.5" customHeight="1">
      <c r="A120" s="44" t="s">
        <v>621</v>
      </c>
      <c r="B120" s="45"/>
      <c r="C120" s="45"/>
      <c r="D120" s="45"/>
      <c r="E120" s="45"/>
      <c r="F120" s="45"/>
      <c r="G120" s="45"/>
      <c r="H120" s="46"/>
      <c r="I120" s="66">
        <v>100</v>
      </c>
      <c r="J120" s="66">
        <v>86</v>
      </c>
      <c r="K120" s="18" t="s">
        <v>691</v>
      </c>
    </row>
    <row r="121" s="1" customFormat="1" ht="13.5"/>
    <row r="122" spans="1:11" s="2" customFormat="1" ht="41.25" customHeight="1">
      <c r="A122" s="47" t="s">
        <v>571</v>
      </c>
      <c r="B122" s="47"/>
      <c r="C122" s="47"/>
      <c r="D122" s="47"/>
      <c r="E122" s="47"/>
      <c r="F122" s="47"/>
      <c r="G122" s="47"/>
      <c r="H122" s="47"/>
      <c r="I122" s="47"/>
      <c r="J122" s="47"/>
      <c r="K122" s="47"/>
    </row>
    <row r="123" spans="1:11" s="3" customFormat="1" ht="30.75" customHeight="1">
      <c r="A123" s="31" t="s">
        <v>574</v>
      </c>
      <c r="B123" s="31"/>
      <c r="C123" s="16" t="s">
        <v>692</v>
      </c>
      <c r="D123" s="16"/>
      <c r="E123" s="16"/>
      <c r="F123" s="16"/>
      <c r="G123" s="16"/>
      <c r="H123" s="16"/>
      <c r="I123" s="16"/>
      <c r="J123" s="16"/>
      <c r="K123" s="16"/>
    </row>
    <row r="124" spans="1:11" s="3" customFormat="1" ht="30" customHeight="1">
      <c r="A124" s="31" t="s">
        <v>576</v>
      </c>
      <c r="B124" s="31"/>
      <c r="C124" s="17" t="s">
        <v>577</v>
      </c>
      <c r="D124" s="17"/>
      <c r="E124" s="17"/>
      <c r="F124" s="17"/>
      <c r="G124" s="17"/>
      <c r="H124" s="18" t="s">
        <v>578</v>
      </c>
      <c r="I124" s="17" t="s">
        <v>517</v>
      </c>
      <c r="J124" s="17"/>
      <c r="K124" s="17"/>
    </row>
    <row r="125" spans="1:11" s="3" customFormat="1" ht="25.5" customHeight="1">
      <c r="A125" s="31" t="s">
        <v>579</v>
      </c>
      <c r="B125" s="31"/>
      <c r="C125" s="31"/>
      <c r="D125" s="21" t="s">
        <v>580</v>
      </c>
      <c r="E125" s="22"/>
      <c r="F125" s="21" t="s">
        <v>446</v>
      </c>
      <c r="G125" s="22"/>
      <c r="H125" s="31" t="s">
        <v>581</v>
      </c>
      <c r="I125" s="31" t="s">
        <v>582</v>
      </c>
      <c r="J125" s="31" t="s">
        <v>583</v>
      </c>
      <c r="K125" s="31" t="s">
        <v>584</v>
      </c>
    </row>
    <row r="126" spans="1:11" s="3" customFormat="1" ht="30" customHeight="1">
      <c r="A126" s="31"/>
      <c r="B126" s="31"/>
      <c r="C126" s="48" t="s">
        <v>585</v>
      </c>
      <c r="D126" s="24">
        <v>3</v>
      </c>
      <c r="E126" s="25"/>
      <c r="F126" s="24">
        <v>3</v>
      </c>
      <c r="G126" s="25"/>
      <c r="H126" s="26">
        <v>0.37</v>
      </c>
      <c r="I126" s="66">
        <v>10</v>
      </c>
      <c r="J126" s="66">
        <v>12.36</v>
      </c>
      <c r="K126" s="66">
        <v>1.24</v>
      </c>
    </row>
    <row r="127" spans="1:11" s="3" customFormat="1" ht="30" customHeight="1">
      <c r="A127" s="31"/>
      <c r="B127" s="31"/>
      <c r="C127" s="48" t="s">
        <v>586</v>
      </c>
      <c r="D127" s="24">
        <v>3</v>
      </c>
      <c r="E127" s="25"/>
      <c r="F127" s="24">
        <v>3</v>
      </c>
      <c r="G127" s="25"/>
      <c r="H127" s="26">
        <v>0.37</v>
      </c>
      <c r="I127" s="67"/>
      <c r="J127" s="66">
        <v>12.36</v>
      </c>
      <c r="K127" s="67"/>
    </row>
    <row r="128" spans="1:11" s="3" customFormat="1" ht="30" customHeight="1">
      <c r="A128" s="31"/>
      <c r="B128" s="31"/>
      <c r="C128" s="48" t="s">
        <v>587</v>
      </c>
      <c r="D128" s="24">
        <v>0</v>
      </c>
      <c r="E128" s="25"/>
      <c r="F128" s="24">
        <v>0</v>
      </c>
      <c r="G128" s="25"/>
      <c r="H128" s="26">
        <v>0</v>
      </c>
      <c r="I128" s="68"/>
      <c r="J128" s="66">
        <v>0</v>
      </c>
      <c r="K128" s="68"/>
    </row>
    <row r="129" spans="1:11" s="3" customFormat="1" ht="30" customHeight="1">
      <c r="A129" s="31"/>
      <c r="B129" s="31"/>
      <c r="C129" s="48" t="s">
        <v>588</v>
      </c>
      <c r="D129" s="24">
        <v>0</v>
      </c>
      <c r="E129" s="25"/>
      <c r="F129" s="24">
        <v>0</v>
      </c>
      <c r="G129" s="25"/>
      <c r="H129" s="26">
        <v>0</v>
      </c>
      <c r="I129" s="69"/>
      <c r="J129" s="66">
        <v>0</v>
      </c>
      <c r="K129" s="69"/>
    </row>
    <row r="130" spans="1:11" s="2" customFormat="1" ht="26.25" customHeight="1">
      <c r="A130" s="18" t="s">
        <v>589</v>
      </c>
      <c r="B130" s="18" t="s">
        <v>590</v>
      </c>
      <c r="C130" s="18"/>
      <c r="D130" s="18"/>
      <c r="E130" s="18"/>
      <c r="F130" s="18"/>
      <c r="G130" s="18"/>
      <c r="H130" s="18" t="s">
        <v>526</v>
      </c>
      <c r="I130" s="18"/>
      <c r="J130" s="18"/>
      <c r="K130" s="18"/>
    </row>
    <row r="131" spans="1:11" s="2" customFormat="1" ht="58.5" customHeight="1">
      <c r="A131" s="18"/>
      <c r="B131" s="30" t="s">
        <v>693</v>
      </c>
      <c r="C131" s="30"/>
      <c r="D131" s="30"/>
      <c r="E131" s="30"/>
      <c r="F131" s="30"/>
      <c r="G131" s="30"/>
      <c r="H131" s="30" t="s">
        <v>694</v>
      </c>
      <c r="I131" s="30"/>
      <c r="J131" s="30"/>
      <c r="K131" s="30"/>
    </row>
    <row r="132" spans="1:11" s="3" customFormat="1" ht="30.75" customHeight="1">
      <c r="A132" s="31" t="s">
        <v>593</v>
      </c>
      <c r="B132" s="31"/>
      <c r="C132" s="31"/>
      <c r="D132" s="31"/>
      <c r="E132" s="21" t="s">
        <v>594</v>
      </c>
      <c r="F132" s="32"/>
      <c r="G132" s="22"/>
      <c r="H132" s="31" t="s">
        <v>549</v>
      </c>
      <c r="I132" s="31" t="s">
        <v>582</v>
      </c>
      <c r="J132" s="31" t="s">
        <v>584</v>
      </c>
      <c r="K132" s="31" t="s">
        <v>550</v>
      </c>
    </row>
    <row r="133" spans="1:11" s="2" customFormat="1" ht="27.75" customHeight="1">
      <c r="A133" s="33" t="s">
        <v>595</v>
      </c>
      <c r="B133" s="33"/>
      <c r="C133" s="34" t="s">
        <v>544</v>
      </c>
      <c r="D133" s="34" t="s">
        <v>545</v>
      </c>
      <c r="E133" s="33" t="s">
        <v>546</v>
      </c>
      <c r="F133" s="33" t="s">
        <v>547</v>
      </c>
      <c r="G133" s="31" t="s">
        <v>548</v>
      </c>
      <c r="H133" s="31"/>
      <c r="I133" s="31"/>
      <c r="J133" s="31"/>
      <c r="K133" s="31"/>
    </row>
    <row r="134" spans="1:11" s="2" customFormat="1" ht="37.5" customHeight="1">
      <c r="A134" s="97" t="s">
        <v>551</v>
      </c>
      <c r="B134" s="97"/>
      <c r="C134" s="37" t="s">
        <v>552</v>
      </c>
      <c r="D134" s="37" t="s">
        <v>695</v>
      </c>
      <c r="E134" s="37" t="s">
        <v>597</v>
      </c>
      <c r="F134" s="37">
        <v>10</v>
      </c>
      <c r="G134" s="37" t="s">
        <v>682</v>
      </c>
      <c r="H134" s="37">
        <v>16</v>
      </c>
      <c r="I134" s="70">
        <v>20</v>
      </c>
      <c r="J134" s="70">
        <v>20</v>
      </c>
      <c r="K134" s="71"/>
    </row>
    <row r="135" spans="1:11" s="2" customFormat="1" ht="37.5" customHeight="1">
      <c r="A135" s="97"/>
      <c r="B135" s="97"/>
      <c r="C135" s="37" t="s">
        <v>552</v>
      </c>
      <c r="D135" s="37" t="s">
        <v>696</v>
      </c>
      <c r="E135" s="37" t="s">
        <v>597</v>
      </c>
      <c r="F135" s="37">
        <v>75</v>
      </c>
      <c r="G135" s="37" t="s">
        <v>697</v>
      </c>
      <c r="H135" s="37">
        <v>160</v>
      </c>
      <c r="I135" s="70">
        <v>15</v>
      </c>
      <c r="J135" s="70">
        <v>15</v>
      </c>
      <c r="K135" s="71"/>
    </row>
    <row r="136" spans="1:11" s="2" customFormat="1" ht="37.5" customHeight="1">
      <c r="A136" s="97"/>
      <c r="B136" s="97"/>
      <c r="C136" s="37" t="s">
        <v>552</v>
      </c>
      <c r="D136" s="37" t="s">
        <v>698</v>
      </c>
      <c r="E136" s="37" t="s">
        <v>597</v>
      </c>
      <c r="F136" s="37">
        <v>65</v>
      </c>
      <c r="G136" s="37" t="s">
        <v>697</v>
      </c>
      <c r="H136" s="37">
        <v>80</v>
      </c>
      <c r="I136" s="70">
        <v>15</v>
      </c>
      <c r="J136" s="70">
        <v>15</v>
      </c>
      <c r="K136" s="71"/>
    </row>
    <row r="137" spans="1:11" s="2" customFormat="1" ht="37.5" customHeight="1">
      <c r="A137" s="97" t="s">
        <v>557</v>
      </c>
      <c r="B137" s="97"/>
      <c r="C137" s="37" t="s">
        <v>699</v>
      </c>
      <c r="D137" s="37" t="s">
        <v>700</v>
      </c>
      <c r="E137" s="37" t="s">
        <v>601</v>
      </c>
      <c r="F137" s="37">
        <v>100</v>
      </c>
      <c r="G137" s="37" t="s">
        <v>605</v>
      </c>
      <c r="H137" s="37">
        <v>100</v>
      </c>
      <c r="I137" s="70">
        <v>30</v>
      </c>
      <c r="J137" s="70">
        <v>30</v>
      </c>
      <c r="K137" s="71"/>
    </row>
    <row r="138" spans="1:11" s="2" customFormat="1" ht="37.5" customHeight="1">
      <c r="A138" s="97" t="s">
        <v>562</v>
      </c>
      <c r="B138" s="97"/>
      <c r="C138" s="37" t="s">
        <v>617</v>
      </c>
      <c r="D138" s="37" t="s">
        <v>701</v>
      </c>
      <c r="E138" s="37" t="s">
        <v>597</v>
      </c>
      <c r="F138" s="37">
        <v>90</v>
      </c>
      <c r="G138" s="37" t="s">
        <v>605</v>
      </c>
      <c r="H138" s="37">
        <v>98</v>
      </c>
      <c r="I138" s="70">
        <v>10</v>
      </c>
      <c r="J138" s="70">
        <v>10</v>
      </c>
      <c r="K138" s="71"/>
    </row>
    <row r="139" spans="1:11" s="4" customFormat="1" ht="39" customHeight="1">
      <c r="A139" s="18" t="s">
        <v>619</v>
      </c>
      <c r="B139" s="18"/>
      <c r="C139" s="18"/>
      <c r="D139" s="30" t="s">
        <v>702</v>
      </c>
      <c r="E139" s="30"/>
      <c r="F139" s="30"/>
      <c r="G139" s="30"/>
      <c r="H139" s="30"/>
      <c r="I139" s="30"/>
      <c r="J139" s="30"/>
      <c r="K139" s="30"/>
    </row>
    <row r="140" spans="1:11" s="3" customFormat="1" ht="34.5" customHeight="1">
      <c r="A140" s="44" t="s">
        <v>621</v>
      </c>
      <c r="B140" s="45"/>
      <c r="C140" s="45"/>
      <c r="D140" s="45"/>
      <c r="E140" s="45"/>
      <c r="F140" s="45"/>
      <c r="G140" s="45"/>
      <c r="H140" s="46"/>
      <c r="I140" s="66">
        <v>100</v>
      </c>
      <c r="J140" s="66">
        <v>91.24</v>
      </c>
      <c r="K140" s="18" t="s">
        <v>622</v>
      </c>
    </row>
    <row r="141" s="1" customFormat="1" ht="13.5"/>
    <row r="142" spans="1:11" s="2" customFormat="1" ht="41.25" customHeight="1">
      <c r="A142" s="47" t="s">
        <v>571</v>
      </c>
      <c r="B142" s="47"/>
      <c r="C142" s="47"/>
      <c r="D142" s="47"/>
      <c r="E142" s="47"/>
      <c r="F142" s="47"/>
      <c r="G142" s="47"/>
      <c r="H142" s="47"/>
      <c r="I142" s="47"/>
      <c r="J142" s="47"/>
      <c r="K142" s="47"/>
    </row>
    <row r="143" spans="1:11" s="3" customFormat="1" ht="30.75" customHeight="1">
      <c r="A143" s="31" t="s">
        <v>574</v>
      </c>
      <c r="B143" s="31"/>
      <c r="C143" s="16" t="s">
        <v>703</v>
      </c>
      <c r="D143" s="16"/>
      <c r="E143" s="16"/>
      <c r="F143" s="16"/>
      <c r="G143" s="16"/>
      <c r="H143" s="16"/>
      <c r="I143" s="16"/>
      <c r="J143" s="16"/>
      <c r="K143" s="16"/>
    </row>
    <row r="144" spans="1:11" s="3" customFormat="1" ht="30" customHeight="1">
      <c r="A144" s="31" t="s">
        <v>576</v>
      </c>
      <c r="B144" s="31"/>
      <c r="C144" s="17" t="s">
        <v>577</v>
      </c>
      <c r="D144" s="17"/>
      <c r="E144" s="17"/>
      <c r="F144" s="17"/>
      <c r="G144" s="17"/>
      <c r="H144" s="18" t="s">
        <v>578</v>
      </c>
      <c r="I144" s="17" t="s">
        <v>517</v>
      </c>
      <c r="J144" s="17"/>
      <c r="K144" s="17"/>
    </row>
    <row r="145" spans="1:11" s="3" customFormat="1" ht="25.5" customHeight="1">
      <c r="A145" s="31" t="s">
        <v>579</v>
      </c>
      <c r="B145" s="31"/>
      <c r="C145" s="31"/>
      <c r="D145" s="21" t="s">
        <v>580</v>
      </c>
      <c r="E145" s="22"/>
      <c r="F145" s="21" t="s">
        <v>446</v>
      </c>
      <c r="G145" s="22"/>
      <c r="H145" s="31" t="s">
        <v>581</v>
      </c>
      <c r="I145" s="31" t="s">
        <v>582</v>
      </c>
      <c r="J145" s="31" t="s">
        <v>583</v>
      </c>
      <c r="K145" s="31" t="s">
        <v>584</v>
      </c>
    </row>
    <row r="146" spans="1:11" s="3" customFormat="1" ht="30" customHeight="1">
      <c r="A146" s="31"/>
      <c r="B146" s="31"/>
      <c r="C146" s="48" t="s">
        <v>585</v>
      </c>
      <c r="D146" s="24">
        <v>18</v>
      </c>
      <c r="E146" s="25"/>
      <c r="F146" s="24">
        <v>18</v>
      </c>
      <c r="G146" s="25"/>
      <c r="H146" s="26">
        <v>5.62</v>
      </c>
      <c r="I146" s="66">
        <v>10</v>
      </c>
      <c r="J146" s="66">
        <v>31.24</v>
      </c>
      <c r="K146" s="66">
        <v>3.12</v>
      </c>
    </row>
    <row r="147" spans="1:11" s="3" customFormat="1" ht="30" customHeight="1">
      <c r="A147" s="31"/>
      <c r="B147" s="31"/>
      <c r="C147" s="48" t="s">
        <v>586</v>
      </c>
      <c r="D147" s="24">
        <v>18</v>
      </c>
      <c r="E147" s="25"/>
      <c r="F147" s="24">
        <v>18</v>
      </c>
      <c r="G147" s="25"/>
      <c r="H147" s="26">
        <v>5.62</v>
      </c>
      <c r="I147" s="67"/>
      <c r="J147" s="66">
        <v>31.24</v>
      </c>
      <c r="K147" s="67"/>
    </row>
    <row r="148" spans="1:11" s="3" customFormat="1" ht="30" customHeight="1">
      <c r="A148" s="31"/>
      <c r="B148" s="31"/>
      <c r="C148" s="48" t="s">
        <v>587</v>
      </c>
      <c r="D148" s="24">
        <v>0</v>
      </c>
      <c r="E148" s="25"/>
      <c r="F148" s="24">
        <v>0</v>
      </c>
      <c r="G148" s="25"/>
      <c r="H148" s="26">
        <v>0</v>
      </c>
      <c r="I148" s="68"/>
      <c r="J148" s="66">
        <v>0</v>
      </c>
      <c r="K148" s="68"/>
    </row>
    <row r="149" spans="1:11" s="3" customFormat="1" ht="30" customHeight="1">
      <c r="A149" s="31"/>
      <c r="B149" s="31"/>
      <c r="C149" s="48" t="s">
        <v>588</v>
      </c>
      <c r="D149" s="24">
        <v>0</v>
      </c>
      <c r="E149" s="25"/>
      <c r="F149" s="24">
        <v>0</v>
      </c>
      <c r="G149" s="25"/>
      <c r="H149" s="26">
        <v>0</v>
      </c>
      <c r="I149" s="69"/>
      <c r="J149" s="66">
        <v>0</v>
      </c>
      <c r="K149" s="69"/>
    </row>
    <row r="150" spans="1:11" s="2" customFormat="1" ht="26.25" customHeight="1">
      <c r="A150" s="18" t="s">
        <v>589</v>
      </c>
      <c r="B150" s="18" t="s">
        <v>590</v>
      </c>
      <c r="C150" s="18"/>
      <c r="D150" s="18"/>
      <c r="E150" s="18"/>
      <c r="F150" s="18"/>
      <c r="G150" s="18"/>
      <c r="H150" s="18" t="s">
        <v>526</v>
      </c>
      <c r="I150" s="18"/>
      <c r="J150" s="18"/>
      <c r="K150" s="18"/>
    </row>
    <row r="151" spans="1:11" s="2" customFormat="1" ht="336" customHeight="1">
      <c r="A151" s="18"/>
      <c r="B151" s="30" t="s">
        <v>704</v>
      </c>
      <c r="C151" s="30"/>
      <c r="D151" s="30"/>
      <c r="E151" s="30"/>
      <c r="F151" s="30"/>
      <c r="G151" s="30"/>
      <c r="H151" s="30" t="s">
        <v>705</v>
      </c>
      <c r="I151" s="30"/>
      <c r="J151" s="30"/>
      <c r="K151" s="30"/>
    </row>
    <row r="152" spans="1:11" s="3" customFormat="1" ht="30.75" customHeight="1">
      <c r="A152" s="31" t="s">
        <v>593</v>
      </c>
      <c r="B152" s="31"/>
      <c r="C152" s="31"/>
      <c r="D152" s="31"/>
      <c r="E152" s="21" t="s">
        <v>594</v>
      </c>
      <c r="F152" s="32"/>
      <c r="G152" s="22"/>
      <c r="H152" s="31" t="s">
        <v>549</v>
      </c>
      <c r="I152" s="31" t="s">
        <v>582</v>
      </c>
      <c r="J152" s="31" t="s">
        <v>584</v>
      </c>
      <c r="K152" s="31" t="s">
        <v>550</v>
      </c>
    </row>
    <row r="153" spans="1:11" s="2" customFormat="1" ht="27.75" customHeight="1">
      <c r="A153" s="33" t="s">
        <v>595</v>
      </c>
      <c r="B153" s="33"/>
      <c r="C153" s="34" t="s">
        <v>544</v>
      </c>
      <c r="D153" s="34" t="s">
        <v>545</v>
      </c>
      <c r="E153" s="33" t="s">
        <v>546</v>
      </c>
      <c r="F153" s="33" t="s">
        <v>547</v>
      </c>
      <c r="G153" s="31" t="s">
        <v>548</v>
      </c>
      <c r="H153" s="31"/>
      <c r="I153" s="31"/>
      <c r="J153" s="31"/>
      <c r="K153" s="31"/>
    </row>
    <row r="154" spans="1:11" s="2" customFormat="1" ht="37.5" customHeight="1">
      <c r="A154" s="35" t="s">
        <v>551</v>
      </c>
      <c r="B154" s="36"/>
      <c r="C154" s="37" t="s">
        <v>552</v>
      </c>
      <c r="D154" s="37" t="s">
        <v>706</v>
      </c>
      <c r="E154" s="37" t="s">
        <v>601</v>
      </c>
      <c r="F154" s="37">
        <v>1</v>
      </c>
      <c r="G154" s="37" t="s">
        <v>682</v>
      </c>
      <c r="H154" s="37">
        <v>1</v>
      </c>
      <c r="I154" s="70">
        <v>10</v>
      </c>
      <c r="J154" s="70">
        <v>10</v>
      </c>
      <c r="K154" s="71" t="s">
        <v>449</v>
      </c>
    </row>
    <row r="155" spans="1:11" s="2" customFormat="1" ht="37.5" customHeight="1">
      <c r="A155" s="38"/>
      <c r="B155" s="39"/>
      <c r="C155" s="37" t="s">
        <v>552</v>
      </c>
      <c r="D155" s="37" t="s">
        <v>707</v>
      </c>
      <c r="E155" s="37" t="s">
        <v>597</v>
      </c>
      <c r="F155" s="37">
        <v>80</v>
      </c>
      <c r="G155" s="37" t="s">
        <v>708</v>
      </c>
      <c r="H155" s="37">
        <v>80</v>
      </c>
      <c r="I155" s="70">
        <v>10</v>
      </c>
      <c r="J155" s="70">
        <v>10</v>
      </c>
      <c r="K155" s="71" t="s">
        <v>449</v>
      </c>
    </row>
    <row r="156" spans="1:11" s="2" customFormat="1" ht="37.5" customHeight="1">
      <c r="A156" s="38"/>
      <c r="B156" s="39"/>
      <c r="C156" s="37" t="s">
        <v>552</v>
      </c>
      <c r="D156" s="37" t="s">
        <v>709</v>
      </c>
      <c r="E156" s="37" t="s">
        <v>597</v>
      </c>
      <c r="F156" s="37">
        <v>1</v>
      </c>
      <c r="G156" s="37" t="s">
        <v>682</v>
      </c>
      <c r="H156" s="37">
        <v>1</v>
      </c>
      <c r="I156" s="70">
        <v>5</v>
      </c>
      <c r="J156" s="70">
        <v>5</v>
      </c>
      <c r="K156" s="71" t="s">
        <v>449</v>
      </c>
    </row>
    <row r="157" spans="1:11" s="2" customFormat="1" ht="37.5" customHeight="1">
      <c r="A157" s="38"/>
      <c r="B157" s="39"/>
      <c r="C157" s="37" t="s">
        <v>552</v>
      </c>
      <c r="D157" s="37" t="s">
        <v>710</v>
      </c>
      <c r="E157" s="37" t="s">
        <v>597</v>
      </c>
      <c r="F157" s="37">
        <v>1</v>
      </c>
      <c r="G157" s="37" t="s">
        <v>638</v>
      </c>
      <c r="H157" s="37">
        <v>2</v>
      </c>
      <c r="I157" s="70">
        <v>5</v>
      </c>
      <c r="J157" s="70">
        <v>5</v>
      </c>
      <c r="K157" s="71" t="s">
        <v>449</v>
      </c>
    </row>
    <row r="158" spans="1:11" s="2" customFormat="1" ht="37.5" customHeight="1">
      <c r="A158" s="38"/>
      <c r="B158" s="39"/>
      <c r="C158" s="37" t="s">
        <v>554</v>
      </c>
      <c r="D158" s="37" t="s">
        <v>711</v>
      </c>
      <c r="E158" s="37" t="s">
        <v>597</v>
      </c>
      <c r="F158" s="37">
        <v>77</v>
      </c>
      <c r="G158" s="37" t="s">
        <v>605</v>
      </c>
      <c r="H158" s="37">
        <v>77</v>
      </c>
      <c r="I158" s="70">
        <v>5</v>
      </c>
      <c r="J158" s="70">
        <v>5</v>
      </c>
      <c r="K158" s="71"/>
    </row>
    <row r="159" spans="1:11" s="2" customFormat="1" ht="37.5" customHeight="1">
      <c r="A159" s="38"/>
      <c r="B159" s="39"/>
      <c r="C159" s="37" t="s">
        <v>554</v>
      </c>
      <c r="D159" s="37" t="s">
        <v>712</v>
      </c>
      <c r="E159" s="37" t="s">
        <v>597</v>
      </c>
      <c r="F159" s="37">
        <v>70</v>
      </c>
      <c r="G159" s="37" t="s">
        <v>605</v>
      </c>
      <c r="H159" s="37">
        <v>70</v>
      </c>
      <c r="I159" s="70">
        <v>5</v>
      </c>
      <c r="J159" s="70">
        <v>5</v>
      </c>
      <c r="K159" s="71"/>
    </row>
    <row r="160" spans="1:11" s="2" customFormat="1" ht="37.5" customHeight="1">
      <c r="A160" s="40"/>
      <c r="B160" s="41"/>
      <c r="C160" s="37" t="s">
        <v>554</v>
      </c>
      <c r="D160" s="37" t="s">
        <v>713</v>
      </c>
      <c r="E160" s="37" t="s">
        <v>601</v>
      </c>
      <c r="F160" s="37">
        <v>100</v>
      </c>
      <c r="G160" s="37" t="s">
        <v>605</v>
      </c>
      <c r="H160" s="37">
        <v>100</v>
      </c>
      <c r="I160" s="70">
        <v>10</v>
      </c>
      <c r="J160" s="70">
        <v>10</v>
      </c>
      <c r="K160" s="71"/>
    </row>
    <row r="161" spans="1:11" s="2" customFormat="1" ht="37.5" customHeight="1">
      <c r="A161" s="38" t="s">
        <v>557</v>
      </c>
      <c r="B161" s="39"/>
      <c r="C161" s="37" t="s">
        <v>699</v>
      </c>
      <c r="D161" s="37" t="s">
        <v>714</v>
      </c>
      <c r="E161" s="37" t="s">
        <v>601</v>
      </c>
      <c r="F161" s="37" t="s">
        <v>715</v>
      </c>
      <c r="G161" s="37" t="s">
        <v>605</v>
      </c>
      <c r="H161" s="37" t="s">
        <v>715</v>
      </c>
      <c r="I161" s="70">
        <v>10</v>
      </c>
      <c r="J161" s="70">
        <v>10</v>
      </c>
      <c r="K161" s="71"/>
    </row>
    <row r="162" spans="1:11" s="2" customFormat="1" ht="37.5" customHeight="1">
      <c r="A162" s="38"/>
      <c r="B162" s="39"/>
      <c r="C162" s="37" t="s">
        <v>699</v>
      </c>
      <c r="D162" s="37" t="s">
        <v>716</v>
      </c>
      <c r="E162" s="37" t="s">
        <v>601</v>
      </c>
      <c r="F162" s="37" t="s">
        <v>717</v>
      </c>
      <c r="G162" s="37" t="s">
        <v>605</v>
      </c>
      <c r="H162" s="37" t="s">
        <v>717</v>
      </c>
      <c r="I162" s="70">
        <v>10</v>
      </c>
      <c r="J162" s="70">
        <v>10</v>
      </c>
      <c r="K162" s="71"/>
    </row>
    <row r="163" spans="1:11" s="2" customFormat="1" ht="37.5" customHeight="1">
      <c r="A163" s="40"/>
      <c r="B163" s="41"/>
      <c r="C163" s="37" t="s">
        <v>699</v>
      </c>
      <c r="D163" s="37" t="s">
        <v>718</v>
      </c>
      <c r="E163" s="37" t="s">
        <v>601</v>
      </c>
      <c r="F163" s="37" t="s">
        <v>719</v>
      </c>
      <c r="G163" s="37" t="s">
        <v>605</v>
      </c>
      <c r="H163" s="37" t="s">
        <v>720</v>
      </c>
      <c r="I163" s="70">
        <v>10</v>
      </c>
      <c r="J163" s="70">
        <v>10</v>
      </c>
      <c r="K163" s="71" t="s">
        <v>449</v>
      </c>
    </row>
    <row r="164" spans="1:11" s="2" customFormat="1" ht="37.5" customHeight="1">
      <c r="A164" s="42" t="s">
        <v>562</v>
      </c>
      <c r="B164" s="43"/>
      <c r="C164" s="37" t="s">
        <v>617</v>
      </c>
      <c r="D164" s="37" t="s">
        <v>721</v>
      </c>
      <c r="E164" s="37" t="s">
        <v>597</v>
      </c>
      <c r="F164" s="37">
        <v>80</v>
      </c>
      <c r="G164" s="37" t="s">
        <v>605</v>
      </c>
      <c r="H164" s="37">
        <v>90</v>
      </c>
      <c r="I164" s="70">
        <v>10</v>
      </c>
      <c r="J164" s="70">
        <v>10</v>
      </c>
      <c r="K164" s="71" t="s">
        <v>449</v>
      </c>
    </row>
    <row r="165" spans="1:11" s="4" customFormat="1" ht="30" customHeight="1">
      <c r="A165" s="18" t="s">
        <v>619</v>
      </c>
      <c r="B165" s="18"/>
      <c r="C165" s="18"/>
      <c r="D165" s="30"/>
      <c r="E165" s="30"/>
      <c r="F165" s="30"/>
      <c r="G165" s="30"/>
      <c r="H165" s="30"/>
      <c r="I165" s="30"/>
      <c r="J165" s="30"/>
      <c r="K165" s="30"/>
    </row>
    <row r="166" spans="1:11" s="3" customFormat="1" ht="34.5" customHeight="1">
      <c r="A166" s="44" t="s">
        <v>621</v>
      </c>
      <c r="B166" s="45"/>
      <c r="C166" s="45"/>
      <c r="D166" s="45"/>
      <c r="E166" s="45"/>
      <c r="F166" s="45"/>
      <c r="G166" s="45"/>
      <c r="H166" s="46"/>
      <c r="I166" s="66">
        <v>100</v>
      </c>
      <c r="J166" s="66">
        <v>93.12</v>
      </c>
      <c r="K166" s="18" t="s">
        <v>622</v>
      </c>
    </row>
    <row r="167" s="1" customFormat="1" ht="13.5"/>
    <row r="168" spans="1:11" s="2" customFormat="1" ht="41.25" customHeight="1">
      <c r="A168" s="47" t="s">
        <v>571</v>
      </c>
      <c r="B168" s="47"/>
      <c r="C168" s="47"/>
      <c r="D168" s="47"/>
      <c r="E168" s="47"/>
      <c r="F168" s="47"/>
      <c r="G168" s="47"/>
      <c r="H168" s="47"/>
      <c r="I168" s="47"/>
      <c r="J168" s="47"/>
      <c r="K168" s="47"/>
    </row>
    <row r="169" spans="1:11" s="3" customFormat="1" ht="30.75" customHeight="1">
      <c r="A169" s="31" t="s">
        <v>574</v>
      </c>
      <c r="B169" s="31"/>
      <c r="C169" s="37" t="s">
        <v>722</v>
      </c>
      <c r="D169" s="37"/>
      <c r="E169" s="37"/>
      <c r="F169" s="37"/>
      <c r="G169" s="37"/>
      <c r="H169" s="37"/>
      <c r="I169" s="37"/>
      <c r="J169" s="37"/>
      <c r="K169" s="37"/>
    </row>
    <row r="170" spans="1:11" s="3" customFormat="1" ht="30" customHeight="1">
      <c r="A170" s="31" t="s">
        <v>576</v>
      </c>
      <c r="B170" s="31"/>
      <c r="C170" s="17" t="s">
        <v>577</v>
      </c>
      <c r="D170" s="17"/>
      <c r="E170" s="17"/>
      <c r="F170" s="17"/>
      <c r="G170" s="17"/>
      <c r="H170" s="18" t="s">
        <v>578</v>
      </c>
      <c r="I170" s="17" t="s">
        <v>517</v>
      </c>
      <c r="J170" s="17"/>
      <c r="K170" s="17"/>
    </row>
    <row r="171" spans="1:11" s="3" customFormat="1" ht="25.5" customHeight="1">
      <c r="A171" s="31" t="s">
        <v>579</v>
      </c>
      <c r="B171" s="31"/>
      <c r="C171" s="31"/>
      <c r="D171" s="21" t="s">
        <v>580</v>
      </c>
      <c r="E171" s="22"/>
      <c r="F171" s="21" t="s">
        <v>446</v>
      </c>
      <c r="G171" s="22"/>
      <c r="H171" s="31" t="s">
        <v>581</v>
      </c>
      <c r="I171" s="31" t="s">
        <v>582</v>
      </c>
      <c r="J171" s="31" t="s">
        <v>583</v>
      </c>
      <c r="K171" s="31" t="s">
        <v>584</v>
      </c>
    </row>
    <row r="172" spans="1:11" s="3" customFormat="1" ht="30" customHeight="1">
      <c r="A172" s="31"/>
      <c r="B172" s="31"/>
      <c r="C172" s="48" t="s">
        <v>585</v>
      </c>
      <c r="D172" s="106">
        <v>0</v>
      </c>
      <c r="E172" s="107"/>
      <c r="F172" s="106">
        <v>22753</v>
      </c>
      <c r="G172" s="107"/>
      <c r="H172" s="26">
        <v>16388.5877</v>
      </c>
      <c r="I172" s="66">
        <v>10</v>
      </c>
      <c r="J172" s="66">
        <v>72.03</v>
      </c>
      <c r="K172" s="66">
        <v>7.2</v>
      </c>
    </row>
    <row r="173" spans="1:11" s="3" customFormat="1" ht="30" customHeight="1">
      <c r="A173" s="31"/>
      <c r="B173" s="31"/>
      <c r="C173" s="48" t="s">
        <v>586</v>
      </c>
      <c r="D173" s="24">
        <v>0</v>
      </c>
      <c r="E173" s="25"/>
      <c r="F173" s="24">
        <v>0</v>
      </c>
      <c r="G173" s="25"/>
      <c r="H173" s="26">
        <v>0</v>
      </c>
      <c r="I173" s="67"/>
      <c r="J173" s="66">
        <v>0</v>
      </c>
      <c r="K173" s="67"/>
    </row>
    <row r="174" spans="1:11" s="3" customFormat="1" ht="30" customHeight="1">
      <c r="A174" s="31"/>
      <c r="B174" s="31"/>
      <c r="C174" s="48" t="s">
        <v>587</v>
      </c>
      <c r="D174" s="24">
        <v>0</v>
      </c>
      <c r="E174" s="25"/>
      <c r="F174" s="24">
        <v>0</v>
      </c>
      <c r="G174" s="25"/>
      <c r="H174" s="26">
        <v>0</v>
      </c>
      <c r="I174" s="68"/>
      <c r="J174" s="66">
        <v>0</v>
      </c>
      <c r="K174" s="68"/>
    </row>
    <row r="175" spans="1:11" s="3" customFormat="1" ht="30" customHeight="1">
      <c r="A175" s="31"/>
      <c r="B175" s="31"/>
      <c r="C175" s="48" t="s">
        <v>588</v>
      </c>
      <c r="D175" s="24">
        <v>0</v>
      </c>
      <c r="E175" s="25"/>
      <c r="F175" s="24">
        <v>22753</v>
      </c>
      <c r="G175" s="25"/>
      <c r="H175" s="26">
        <v>16388.5877</v>
      </c>
      <c r="I175" s="69"/>
      <c r="J175" s="66">
        <v>72.03</v>
      </c>
      <c r="K175" s="69"/>
    </row>
    <row r="176" spans="1:11" s="2" customFormat="1" ht="26.25" customHeight="1">
      <c r="A176" s="18" t="s">
        <v>589</v>
      </c>
      <c r="B176" s="18" t="s">
        <v>590</v>
      </c>
      <c r="C176" s="18"/>
      <c r="D176" s="18"/>
      <c r="E176" s="18"/>
      <c r="F176" s="18"/>
      <c r="G176" s="18"/>
      <c r="H176" s="18" t="s">
        <v>526</v>
      </c>
      <c r="I176" s="18"/>
      <c r="J176" s="18"/>
      <c r="K176" s="18"/>
    </row>
    <row r="177" spans="1:11" s="2" customFormat="1" ht="144" customHeight="1">
      <c r="A177" s="18"/>
      <c r="B177" s="30" t="s">
        <v>723</v>
      </c>
      <c r="C177" s="30"/>
      <c r="D177" s="30"/>
      <c r="E177" s="30"/>
      <c r="F177" s="30"/>
      <c r="G177" s="30"/>
      <c r="H177" s="30" t="s">
        <v>724</v>
      </c>
      <c r="I177" s="30"/>
      <c r="J177" s="30"/>
      <c r="K177" s="30"/>
    </row>
    <row r="178" spans="1:11" s="3" customFormat="1" ht="30.75" customHeight="1">
      <c r="A178" s="31" t="s">
        <v>593</v>
      </c>
      <c r="B178" s="31"/>
      <c r="C178" s="31"/>
      <c r="D178" s="31"/>
      <c r="E178" s="21" t="s">
        <v>594</v>
      </c>
      <c r="F178" s="32"/>
      <c r="G178" s="22"/>
      <c r="H178" s="31" t="s">
        <v>549</v>
      </c>
      <c r="I178" s="31" t="s">
        <v>582</v>
      </c>
      <c r="J178" s="31" t="s">
        <v>584</v>
      </c>
      <c r="K178" s="31" t="s">
        <v>550</v>
      </c>
    </row>
    <row r="179" spans="1:11" s="2" customFormat="1" ht="27.75" customHeight="1">
      <c r="A179" s="33" t="s">
        <v>595</v>
      </c>
      <c r="B179" s="33"/>
      <c r="C179" s="34" t="s">
        <v>544</v>
      </c>
      <c r="D179" s="34" t="s">
        <v>545</v>
      </c>
      <c r="E179" s="33" t="s">
        <v>546</v>
      </c>
      <c r="F179" s="33" t="s">
        <v>547</v>
      </c>
      <c r="G179" s="31" t="s">
        <v>548</v>
      </c>
      <c r="H179" s="31"/>
      <c r="I179" s="31"/>
      <c r="J179" s="31"/>
      <c r="K179" s="31"/>
    </row>
    <row r="180" spans="1:11" s="2" customFormat="1" ht="37.5" customHeight="1">
      <c r="A180" s="97" t="s">
        <v>551</v>
      </c>
      <c r="B180" s="97"/>
      <c r="C180" s="108" t="s">
        <v>554</v>
      </c>
      <c r="D180" s="37" t="s">
        <v>725</v>
      </c>
      <c r="E180" s="37" t="s">
        <v>597</v>
      </c>
      <c r="F180" s="37">
        <v>90</v>
      </c>
      <c r="G180" s="37" t="s">
        <v>605</v>
      </c>
      <c r="H180" s="37">
        <v>100</v>
      </c>
      <c r="I180" s="70">
        <v>50</v>
      </c>
      <c r="J180" s="70">
        <v>50</v>
      </c>
      <c r="K180" s="71" t="s">
        <v>449</v>
      </c>
    </row>
    <row r="181" spans="1:11" s="2" customFormat="1" ht="37.5" customHeight="1">
      <c r="A181" s="97" t="s">
        <v>557</v>
      </c>
      <c r="B181" s="97"/>
      <c r="C181" s="108" t="s">
        <v>609</v>
      </c>
      <c r="D181" s="37" t="s">
        <v>726</v>
      </c>
      <c r="E181" s="37" t="s">
        <v>601</v>
      </c>
      <c r="F181" s="37">
        <v>100</v>
      </c>
      <c r="G181" s="37" t="s">
        <v>605</v>
      </c>
      <c r="H181" s="37">
        <v>100</v>
      </c>
      <c r="I181" s="70">
        <v>15</v>
      </c>
      <c r="J181" s="70">
        <v>15</v>
      </c>
      <c r="K181" s="71" t="s">
        <v>449</v>
      </c>
    </row>
    <row r="182" spans="1:11" s="2" customFormat="1" ht="37.5" customHeight="1">
      <c r="A182" s="97"/>
      <c r="B182" s="97"/>
      <c r="C182" s="108" t="s">
        <v>609</v>
      </c>
      <c r="D182" s="37" t="s">
        <v>727</v>
      </c>
      <c r="E182" s="37" t="s">
        <v>601</v>
      </c>
      <c r="F182" s="37">
        <v>100</v>
      </c>
      <c r="G182" s="37" t="s">
        <v>605</v>
      </c>
      <c r="H182" s="37">
        <v>100</v>
      </c>
      <c r="I182" s="70">
        <v>15</v>
      </c>
      <c r="J182" s="70">
        <v>15</v>
      </c>
      <c r="K182" s="71" t="s">
        <v>449</v>
      </c>
    </row>
    <row r="183" spans="1:11" s="2" customFormat="1" ht="37.5" customHeight="1">
      <c r="A183" s="97" t="s">
        <v>562</v>
      </c>
      <c r="B183" s="97"/>
      <c r="C183" s="108" t="s">
        <v>617</v>
      </c>
      <c r="D183" s="37" t="s">
        <v>728</v>
      </c>
      <c r="E183" s="37" t="s">
        <v>597</v>
      </c>
      <c r="F183" s="37">
        <v>80</v>
      </c>
      <c r="G183" s="37" t="s">
        <v>605</v>
      </c>
      <c r="H183" s="37">
        <v>95</v>
      </c>
      <c r="I183" s="70">
        <v>5</v>
      </c>
      <c r="J183" s="70">
        <v>5</v>
      </c>
      <c r="K183" s="71" t="s">
        <v>449</v>
      </c>
    </row>
    <row r="184" spans="1:11" s="2" customFormat="1" ht="37.5" customHeight="1">
      <c r="A184" s="97"/>
      <c r="B184" s="97"/>
      <c r="C184" s="108" t="s">
        <v>617</v>
      </c>
      <c r="D184" s="37" t="s">
        <v>729</v>
      </c>
      <c r="E184" s="37" t="s">
        <v>597</v>
      </c>
      <c r="F184" s="37">
        <v>80</v>
      </c>
      <c r="G184" s="37" t="s">
        <v>605</v>
      </c>
      <c r="H184" s="37">
        <v>92</v>
      </c>
      <c r="I184" s="70">
        <v>5</v>
      </c>
      <c r="J184" s="70">
        <v>5</v>
      </c>
      <c r="K184" s="71" t="s">
        <v>449</v>
      </c>
    </row>
    <row r="185" spans="1:11" s="4" customFormat="1" ht="30" customHeight="1">
      <c r="A185" s="18" t="s">
        <v>619</v>
      </c>
      <c r="B185" s="18"/>
      <c r="C185" s="18"/>
      <c r="D185" s="30" t="s">
        <v>449</v>
      </c>
      <c r="E185" s="30"/>
      <c r="F185" s="30"/>
      <c r="G185" s="30"/>
      <c r="H185" s="30"/>
      <c r="I185" s="30"/>
      <c r="J185" s="30"/>
      <c r="K185" s="30"/>
    </row>
    <row r="186" spans="1:11" s="3" customFormat="1" ht="34.5" customHeight="1">
      <c r="A186" s="44" t="s">
        <v>621</v>
      </c>
      <c r="B186" s="45"/>
      <c r="C186" s="45"/>
      <c r="D186" s="45"/>
      <c r="E186" s="45"/>
      <c r="F186" s="45"/>
      <c r="G186" s="45"/>
      <c r="H186" s="46"/>
      <c r="I186" s="66">
        <v>100</v>
      </c>
      <c r="J186" s="66">
        <v>97.2</v>
      </c>
      <c r="K186" s="18" t="s">
        <v>622</v>
      </c>
    </row>
    <row r="187" s="1" customFormat="1" ht="13.5"/>
    <row r="188" spans="1:11" s="2" customFormat="1" ht="41.25" customHeight="1">
      <c r="A188" s="47" t="s">
        <v>571</v>
      </c>
      <c r="B188" s="47"/>
      <c r="C188" s="47"/>
      <c r="D188" s="47"/>
      <c r="E188" s="47"/>
      <c r="F188" s="47"/>
      <c r="G188" s="47"/>
      <c r="H188" s="47"/>
      <c r="I188" s="47"/>
      <c r="J188" s="47"/>
      <c r="K188" s="47"/>
    </row>
    <row r="189" spans="1:11" s="3" customFormat="1" ht="30.75" customHeight="1">
      <c r="A189" s="109" t="s">
        <v>574</v>
      </c>
      <c r="B189" s="109"/>
      <c r="C189" s="16" t="s">
        <v>730</v>
      </c>
      <c r="D189" s="16"/>
      <c r="E189" s="16"/>
      <c r="F189" s="16"/>
      <c r="G189" s="16"/>
      <c r="H189" s="16"/>
      <c r="I189" s="16"/>
      <c r="J189" s="16"/>
      <c r="K189" s="16"/>
    </row>
    <row r="190" spans="1:11" s="3" customFormat="1" ht="30" customHeight="1">
      <c r="A190" s="109" t="s">
        <v>576</v>
      </c>
      <c r="B190" s="109"/>
      <c r="C190" s="16" t="s">
        <v>577</v>
      </c>
      <c r="D190" s="16"/>
      <c r="E190" s="16"/>
      <c r="F190" s="16"/>
      <c r="G190" s="16"/>
      <c r="H190" s="110" t="s">
        <v>578</v>
      </c>
      <c r="I190" s="16" t="s">
        <v>517</v>
      </c>
      <c r="J190" s="16"/>
      <c r="K190" s="16"/>
    </row>
    <row r="191" spans="1:11" s="3" customFormat="1" ht="25.5" customHeight="1">
      <c r="A191" s="109" t="s">
        <v>579</v>
      </c>
      <c r="B191" s="109"/>
      <c r="C191" s="109"/>
      <c r="D191" s="111" t="s">
        <v>580</v>
      </c>
      <c r="E191" s="112"/>
      <c r="F191" s="111" t="s">
        <v>446</v>
      </c>
      <c r="G191" s="112"/>
      <c r="H191" s="109" t="s">
        <v>581</v>
      </c>
      <c r="I191" s="109" t="s">
        <v>582</v>
      </c>
      <c r="J191" s="109" t="s">
        <v>583</v>
      </c>
      <c r="K191" s="109" t="s">
        <v>584</v>
      </c>
    </row>
    <row r="192" spans="1:11" s="3" customFormat="1" ht="30" customHeight="1">
      <c r="A192" s="109"/>
      <c r="B192" s="109"/>
      <c r="C192" s="113" t="s">
        <v>585</v>
      </c>
      <c r="D192" s="106">
        <v>22.5449</v>
      </c>
      <c r="E192" s="107"/>
      <c r="F192" s="106">
        <v>22.5449</v>
      </c>
      <c r="G192" s="107"/>
      <c r="H192" s="49">
        <v>22.5449</v>
      </c>
      <c r="I192" s="114">
        <v>10</v>
      </c>
      <c r="J192" s="114">
        <v>100</v>
      </c>
      <c r="K192" s="114">
        <v>10</v>
      </c>
    </row>
    <row r="193" spans="1:11" s="3" customFormat="1" ht="30" customHeight="1">
      <c r="A193" s="109"/>
      <c r="B193" s="109"/>
      <c r="C193" s="113" t="s">
        <v>586</v>
      </c>
      <c r="D193" s="106">
        <v>22.5449</v>
      </c>
      <c r="E193" s="107"/>
      <c r="F193" s="106">
        <v>22.5449</v>
      </c>
      <c r="G193" s="107"/>
      <c r="H193" s="49">
        <v>22.5449</v>
      </c>
      <c r="I193" s="123"/>
      <c r="J193" s="114">
        <v>100</v>
      </c>
      <c r="K193" s="123"/>
    </row>
    <row r="194" spans="1:11" s="3" customFormat="1" ht="30" customHeight="1">
      <c r="A194" s="109"/>
      <c r="B194" s="109"/>
      <c r="C194" s="113" t="s">
        <v>587</v>
      </c>
      <c r="D194" s="106">
        <v>0</v>
      </c>
      <c r="E194" s="107"/>
      <c r="F194" s="106">
        <v>0</v>
      </c>
      <c r="G194" s="107"/>
      <c r="H194" s="49">
        <v>0</v>
      </c>
      <c r="I194" s="124"/>
      <c r="J194" s="114">
        <v>0</v>
      </c>
      <c r="K194" s="124"/>
    </row>
    <row r="195" spans="1:11" s="3" customFormat="1" ht="30" customHeight="1">
      <c r="A195" s="109"/>
      <c r="B195" s="109"/>
      <c r="C195" s="113" t="s">
        <v>588</v>
      </c>
      <c r="D195" s="106">
        <v>0</v>
      </c>
      <c r="E195" s="107"/>
      <c r="F195" s="106">
        <v>0</v>
      </c>
      <c r="G195" s="107"/>
      <c r="H195" s="49">
        <v>0</v>
      </c>
      <c r="I195" s="125"/>
      <c r="J195" s="114">
        <v>0</v>
      </c>
      <c r="K195" s="125"/>
    </row>
    <row r="196" spans="1:11" s="2" customFormat="1" ht="26.25" customHeight="1">
      <c r="A196" s="110" t="s">
        <v>589</v>
      </c>
      <c r="B196" s="110" t="s">
        <v>590</v>
      </c>
      <c r="C196" s="110"/>
      <c r="D196" s="110"/>
      <c r="E196" s="110"/>
      <c r="F196" s="110"/>
      <c r="G196" s="110"/>
      <c r="H196" s="110" t="s">
        <v>526</v>
      </c>
      <c r="I196" s="110"/>
      <c r="J196" s="110"/>
      <c r="K196" s="110"/>
    </row>
    <row r="197" spans="1:11" s="2" customFormat="1" ht="45" customHeight="1">
      <c r="A197" s="110"/>
      <c r="B197" s="115" t="s">
        <v>731</v>
      </c>
      <c r="C197" s="115"/>
      <c r="D197" s="115"/>
      <c r="E197" s="115"/>
      <c r="F197" s="115"/>
      <c r="G197" s="115"/>
      <c r="H197" s="115" t="s">
        <v>732</v>
      </c>
      <c r="I197" s="115"/>
      <c r="J197" s="115"/>
      <c r="K197" s="115"/>
    </row>
    <row r="198" spans="1:11" s="3" customFormat="1" ht="30.75" customHeight="1">
      <c r="A198" s="31" t="s">
        <v>593</v>
      </c>
      <c r="B198" s="31"/>
      <c r="C198" s="31"/>
      <c r="D198" s="31"/>
      <c r="E198" s="21" t="s">
        <v>594</v>
      </c>
      <c r="F198" s="32"/>
      <c r="G198" s="22"/>
      <c r="H198" s="31" t="s">
        <v>549</v>
      </c>
      <c r="I198" s="31" t="s">
        <v>582</v>
      </c>
      <c r="J198" s="31" t="s">
        <v>584</v>
      </c>
      <c r="K198" s="31" t="s">
        <v>550</v>
      </c>
    </row>
    <row r="199" spans="1:11" s="2" customFormat="1" ht="27.75" customHeight="1">
      <c r="A199" s="33" t="s">
        <v>595</v>
      </c>
      <c r="B199" s="33"/>
      <c r="C199" s="34" t="s">
        <v>544</v>
      </c>
      <c r="D199" s="34" t="s">
        <v>545</v>
      </c>
      <c r="E199" s="33" t="s">
        <v>546</v>
      </c>
      <c r="F199" s="33" t="s">
        <v>547</v>
      </c>
      <c r="G199" s="31" t="s">
        <v>548</v>
      </c>
      <c r="H199" s="31"/>
      <c r="I199" s="31"/>
      <c r="J199" s="31"/>
      <c r="K199" s="31"/>
    </row>
    <row r="200" spans="1:11" s="2" customFormat="1" ht="37.5" customHeight="1">
      <c r="A200" s="35" t="s">
        <v>551</v>
      </c>
      <c r="B200" s="36"/>
      <c r="C200" s="37" t="s">
        <v>552</v>
      </c>
      <c r="D200" s="37" t="s">
        <v>733</v>
      </c>
      <c r="E200" s="37" t="s">
        <v>601</v>
      </c>
      <c r="F200" s="37">
        <v>1</v>
      </c>
      <c r="G200" s="37" t="s">
        <v>734</v>
      </c>
      <c r="H200" s="37">
        <v>1</v>
      </c>
      <c r="I200" s="70">
        <v>20</v>
      </c>
      <c r="J200" s="70">
        <v>20</v>
      </c>
      <c r="K200" s="71" t="s">
        <v>449</v>
      </c>
    </row>
    <row r="201" spans="1:11" s="2" customFormat="1" ht="37.5" customHeight="1">
      <c r="A201" s="38"/>
      <c r="B201" s="39"/>
      <c r="C201" s="37" t="s">
        <v>552</v>
      </c>
      <c r="D201" s="37" t="s">
        <v>735</v>
      </c>
      <c r="E201" s="37" t="s">
        <v>601</v>
      </c>
      <c r="F201" s="37">
        <v>100</v>
      </c>
      <c r="G201" s="37" t="s">
        <v>605</v>
      </c>
      <c r="H201" s="37">
        <v>100</v>
      </c>
      <c r="I201" s="70">
        <v>10</v>
      </c>
      <c r="J201" s="70">
        <v>10</v>
      </c>
      <c r="K201" s="71" t="s">
        <v>449</v>
      </c>
    </row>
    <row r="202" spans="1:11" s="2" customFormat="1" ht="37.5" customHeight="1">
      <c r="A202" s="38"/>
      <c r="B202" s="39"/>
      <c r="C202" s="37" t="s">
        <v>554</v>
      </c>
      <c r="D202" s="37" t="s">
        <v>736</v>
      </c>
      <c r="E202" s="37" t="s">
        <v>601</v>
      </c>
      <c r="F202" s="37">
        <v>100</v>
      </c>
      <c r="G202" s="37" t="s">
        <v>605</v>
      </c>
      <c r="H202" s="37">
        <v>100</v>
      </c>
      <c r="I202" s="70">
        <v>20</v>
      </c>
      <c r="J202" s="70">
        <v>20</v>
      </c>
      <c r="K202" s="71" t="s">
        <v>449</v>
      </c>
    </row>
    <row r="203" spans="1:11" s="2" customFormat="1" ht="37.5" customHeight="1">
      <c r="A203" s="42" t="s">
        <v>557</v>
      </c>
      <c r="B203" s="43"/>
      <c r="C203" s="37" t="s">
        <v>699</v>
      </c>
      <c r="D203" s="37" t="s">
        <v>737</v>
      </c>
      <c r="E203" s="37" t="s">
        <v>597</v>
      </c>
      <c r="F203" s="37">
        <v>5</v>
      </c>
      <c r="G203" s="37" t="s">
        <v>612</v>
      </c>
      <c r="H203" s="37">
        <v>6</v>
      </c>
      <c r="I203" s="70">
        <v>30</v>
      </c>
      <c r="J203" s="70">
        <v>30</v>
      </c>
      <c r="K203" s="71" t="s">
        <v>449</v>
      </c>
    </row>
    <row r="204" spans="1:11" s="2" customFormat="1" ht="37.5" customHeight="1">
      <c r="A204" s="42" t="s">
        <v>562</v>
      </c>
      <c r="B204" s="43"/>
      <c r="C204" s="37" t="s">
        <v>617</v>
      </c>
      <c r="D204" s="37" t="s">
        <v>738</v>
      </c>
      <c r="E204" s="37" t="s">
        <v>597</v>
      </c>
      <c r="F204" s="37">
        <v>90</v>
      </c>
      <c r="G204" s="37" t="s">
        <v>605</v>
      </c>
      <c r="H204" s="37">
        <v>95</v>
      </c>
      <c r="I204" s="70">
        <v>10</v>
      </c>
      <c r="J204" s="70">
        <v>10</v>
      </c>
      <c r="K204" s="71" t="s">
        <v>449</v>
      </c>
    </row>
    <row r="205" spans="1:11" s="4" customFormat="1" ht="30.75" customHeight="1">
      <c r="A205" s="18" t="s">
        <v>619</v>
      </c>
      <c r="B205" s="18"/>
      <c r="C205" s="18"/>
      <c r="D205" s="30"/>
      <c r="E205" s="30"/>
      <c r="F205" s="30"/>
      <c r="G205" s="30"/>
      <c r="H205" s="30"/>
      <c r="I205" s="30"/>
      <c r="J205" s="30"/>
      <c r="K205" s="30"/>
    </row>
    <row r="206" spans="1:11" s="3" customFormat="1" ht="34.5" customHeight="1">
      <c r="A206" s="44" t="s">
        <v>621</v>
      </c>
      <c r="B206" s="45"/>
      <c r="C206" s="45"/>
      <c r="D206" s="45"/>
      <c r="E206" s="45"/>
      <c r="F206" s="45"/>
      <c r="G206" s="45"/>
      <c r="H206" s="46"/>
      <c r="I206" s="66">
        <v>100</v>
      </c>
      <c r="J206" s="66">
        <v>100</v>
      </c>
      <c r="K206" s="18" t="s">
        <v>622</v>
      </c>
    </row>
    <row r="207" s="1" customFormat="1" ht="13.5"/>
    <row r="208" spans="1:11" s="2" customFormat="1" ht="41.25" customHeight="1">
      <c r="A208" s="47" t="s">
        <v>571</v>
      </c>
      <c r="B208" s="47"/>
      <c r="C208" s="47"/>
      <c r="D208" s="47"/>
      <c r="E208" s="47"/>
      <c r="F208" s="47"/>
      <c r="G208" s="47"/>
      <c r="H208" s="47"/>
      <c r="I208" s="47"/>
      <c r="J208" s="47"/>
      <c r="K208" s="47"/>
    </row>
    <row r="209" spans="1:11" s="3" customFormat="1" ht="30.75" customHeight="1">
      <c r="A209" s="31" t="s">
        <v>574</v>
      </c>
      <c r="B209" s="31"/>
      <c r="C209" s="116" t="s">
        <v>739</v>
      </c>
      <c r="D209" s="37"/>
      <c r="E209" s="37"/>
      <c r="F209" s="37"/>
      <c r="G209" s="37"/>
      <c r="H209" s="37"/>
      <c r="I209" s="37"/>
      <c r="J209" s="37"/>
      <c r="K209" s="37"/>
    </row>
    <row r="210" spans="1:11" s="3" customFormat="1" ht="30" customHeight="1">
      <c r="A210" s="31" t="s">
        <v>576</v>
      </c>
      <c r="B210" s="31"/>
      <c r="C210" s="17" t="s">
        <v>577</v>
      </c>
      <c r="D210" s="17"/>
      <c r="E210" s="17"/>
      <c r="F210" s="17"/>
      <c r="G210" s="17"/>
      <c r="H210" s="18" t="s">
        <v>578</v>
      </c>
      <c r="I210" s="17" t="s">
        <v>517</v>
      </c>
      <c r="J210" s="17"/>
      <c r="K210" s="17"/>
    </row>
    <row r="211" spans="1:11" s="3" customFormat="1" ht="25.5" customHeight="1">
      <c r="A211" s="31" t="s">
        <v>579</v>
      </c>
      <c r="B211" s="31"/>
      <c r="C211" s="31"/>
      <c r="D211" s="21" t="s">
        <v>580</v>
      </c>
      <c r="E211" s="22"/>
      <c r="F211" s="21" t="s">
        <v>446</v>
      </c>
      <c r="G211" s="22"/>
      <c r="H211" s="31" t="s">
        <v>581</v>
      </c>
      <c r="I211" s="31" t="s">
        <v>582</v>
      </c>
      <c r="J211" s="31" t="s">
        <v>583</v>
      </c>
      <c r="K211" s="31" t="s">
        <v>584</v>
      </c>
    </row>
    <row r="212" spans="1:11" s="3" customFormat="1" ht="30" customHeight="1">
      <c r="A212" s="31"/>
      <c r="B212" s="31"/>
      <c r="C212" s="48" t="s">
        <v>585</v>
      </c>
      <c r="D212" s="24">
        <v>416</v>
      </c>
      <c r="E212" s="25"/>
      <c r="F212" s="24">
        <v>416</v>
      </c>
      <c r="G212" s="25"/>
      <c r="H212" s="26">
        <v>7.1583</v>
      </c>
      <c r="I212" s="66">
        <v>10</v>
      </c>
      <c r="J212" s="66">
        <v>1.72</v>
      </c>
      <c r="K212" s="66">
        <v>0.17</v>
      </c>
    </row>
    <row r="213" spans="1:11" s="3" customFormat="1" ht="30" customHeight="1">
      <c r="A213" s="31"/>
      <c r="B213" s="31"/>
      <c r="C213" s="48" t="s">
        <v>586</v>
      </c>
      <c r="D213" s="24">
        <v>416</v>
      </c>
      <c r="E213" s="25"/>
      <c r="F213" s="24">
        <v>416</v>
      </c>
      <c r="G213" s="25"/>
      <c r="H213" s="26">
        <v>7.1583</v>
      </c>
      <c r="I213" s="67"/>
      <c r="J213" s="66">
        <v>1.72</v>
      </c>
      <c r="K213" s="67"/>
    </row>
    <row r="214" spans="1:11" s="3" customFormat="1" ht="30" customHeight="1">
      <c r="A214" s="31"/>
      <c r="B214" s="31"/>
      <c r="C214" s="48" t="s">
        <v>587</v>
      </c>
      <c r="D214" s="24">
        <v>0</v>
      </c>
      <c r="E214" s="25"/>
      <c r="F214" s="24">
        <v>0</v>
      </c>
      <c r="G214" s="25"/>
      <c r="H214" s="26">
        <v>0</v>
      </c>
      <c r="I214" s="68"/>
      <c r="J214" s="66">
        <v>0</v>
      </c>
      <c r="K214" s="68"/>
    </row>
    <row r="215" spans="1:11" s="3" customFormat="1" ht="30" customHeight="1">
      <c r="A215" s="31"/>
      <c r="B215" s="31"/>
      <c r="C215" s="48" t="s">
        <v>588</v>
      </c>
      <c r="D215" s="24">
        <v>0</v>
      </c>
      <c r="E215" s="25"/>
      <c r="F215" s="24">
        <v>0</v>
      </c>
      <c r="G215" s="25"/>
      <c r="H215" s="26">
        <v>0</v>
      </c>
      <c r="I215" s="69"/>
      <c r="J215" s="66">
        <v>0</v>
      </c>
      <c r="K215" s="69"/>
    </row>
    <row r="216" spans="1:11" s="2" customFormat="1" ht="26.25" customHeight="1">
      <c r="A216" s="18" t="s">
        <v>589</v>
      </c>
      <c r="B216" s="18" t="s">
        <v>590</v>
      </c>
      <c r="C216" s="18"/>
      <c r="D216" s="18"/>
      <c r="E216" s="18"/>
      <c r="F216" s="18"/>
      <c r="G216" s="18"/>
      <c r="H216" s="18" t="s">
        <v>526</v>
      </c>
      <c r="I216" s="18"/>
      <c r="J216" s="18"/>
      <c r="K216" s="18"/>
    </row>
    <row r="217" spans="1:11" s="2" customFormat="1" ht="177.75" customHeight="1">
      <c r="A217" s="18"/>
      <c r="B217" s="30" t="s">
        <v>740</v>
      </c>
      <c r="C217" s="30"/>
      <c r="D217" s="30"/>
      <c r="E217" s="30"/>
      <c r="F217" s="30"/>
      <c r="G217" s="30"/>
      <c r="H217" s="30" t="s">
        <v>741</v>
      </c>
      <c r="I217" s="30"/>
      <c r="J217" s="30"/>
      <c r="K217" s="30"/>
    </row>
    <row r="218" spans="1:11" s="3" customFormat="1" ht="30.75" customHeight="1">
      <c r="A218" s="31" t="s">
        <v>593</v>
      </c>
      <c r="B218" s="31"/>
      <c r="C218" s="31"/>
      <c r="D218" s="31"/>
      <c r="E218" s="21" t="s">
        <v>594</v>
      </c>
      <c r="F218" s="32"/>
      <c r="G218" s="22"/>
      <c r="H218" s="31" t="s">
        <v>549</v>
      </c>
      <c r="I218" s="31" t="s">
        <v>582</v>
      </c>
      <c r="J218" s="31" t="s">
        <v>584</v>
      </c>
      <c r="K218" s="31" t="s">
        <v>550</v>
      </c>
    </row>
    <row r="219" spans="1:11" s="2" customFormat="1" ht="27.75" customHeight="1">
      <c r="A219" s="33" t="s">
        <v>595</v>
      </c>
      <c r="B219" s="33"/>
      <c r="C219" s="34" t="s">
        <v>544</v>
      </c>
      <c r="D219" s="34" t="s">
        <v>545</v>
      </c>
      <c r="E219" s="33" t="s">
        <v>546</v>
      </c>
      <c r="F219" s="33" t="s">
        <v>547</v>
      </c>
      <c r="G219" s="31" t="s">
        <v>548</v>
      </c>
      <c r="H219" s="31"/>
      <c r="I219" s="31"/>
      <c r="J219" s="31"/>
      <c r="K219" s="31"/>
    </row>
    <row r="220" spans="1:11" s="2" customFormat="1" ht="37.5" customHeight="1">
      <c r="A220" s="35" t="s">
        <v>551</v>
      </c>
      <c r="B220" s="36"/>
      <c r="C220" s="37" t="s">
        <v>552</v>
      </c>
      <c r="D220" s="37" t="s">
        <v>742</v>
      </c>
      <c r="E220" s="37" t="s">
        <v>601</v>
      </c>
      <c r="F220" s="37">
        <v>1</v>
      </c>
      <c r="G220" s="37" t="s">
        <v>128</v>
      </c>
      <c r="H220" s="37">
        <v>1</v>
      </c>
      <c r="I220" s="70">
        <v>10</v>
      </c>
      <c r="J220" s="70">
        <v>10</v>
      </c>
      <c r="K220" s="71" t="s">
        <v>449</v>
      </c>
    </row>
    <row r="221" spans="1:11" s="2" customFormat="1" ht="37.5" customHeight="1">
      <c r="A221" s="38"/>
      <c r="B221" s="39"/>
      <c r="C221" s="37" t="s">
        <v>552</v>
      </c>
      <c r="D221" s="37" t="s">
        <v>743</v>
      </c>
      <c r="E221" s="37" t="s">
        <v>597</v>
      </c>
      <c r="F221" s="37">
        <v>4</v>
      </c>
      <c r="G221" s="37" t="s">
        <v>682</v>
      </c>
      <c r="H221" s="37">
        <v>10</v>
      </c>
      <c r="I221" s="70">
        <v>5</v>
      </c>
      <c r="J221" s="70">
        <v>5</v>
      </c>
      <c r="K221" s="71" t="s">
        <v>449</v>
      </c>
    </row>
    <row r="222" spans="1:11" s="2" customFormat="1" ht="37.5" customHeight="1">
      <c r="A222" s="38"/>
      <c r="B222" s="39"/>
      <c r="C222" s="37" t="s">
        <v>552</v>
      </c>
      <c r="D222" s="37" t="s">
        <v>744</v>
      </c>
      <c r="E222" s="37" t="s">
        <v>601</v>
      </c>
      <c r="F222" s="37">
        <v>2</v>
      </c>
      <c r="G222" s="37" t="s">
        <v>602</v>
      </c>
      <c r="H222" s="37">
        <v>4</v>
      </c>
      <c r="I222" s="70">
        <v>5</v>
      </c>
      <c r="J222" s="70">
        <v>5</v>
      </c>
      <c r="K222" s="71" t="s">
        <v>449</v>
      </c>
    </row>
    <row r="223" spans="1:11" s="2" customFormat="1" ht="37.5" customHeight="1">
      <c r="A223" s="38"/>
      <c r="B223" s="39"/>
      <c r="C223" s="37" t="s">
        <v>552</v>
      </c>
      <c r="D223" s="37" t="s">
        <v>745</v>
      </c>
      <c r="E223" s="37" t="s">
        <v>597</v>
      </c>
      <c r="F223" s="37">
        <v>1</v>
      </c>
      <c r="G223" s="37" t="s">
        <v>641</v>
      </c>
      <c r="H223" s="37">
        <v>1</v>
      </c>
      <c r="I223" s="70">
        <v>5</v>
      </c>
      <c r="J223" s="70">
        <v>5</v>
      </c>
      <c r="K223" s="71"/>
    </row>
    <row r="224" spans="1:11" s="2" customFormat="1" ht="37.5" customHeight="1">
      <c r="A224" s="38"/>
      <c r="B224" s="39"/>
      <c r="C224" s="37" t="s">
        <v>552</v>
      </c>
      <c r="D224" s="37" t="s">
        <v>746</v>
      </c>
      <c r="E224" s="37" t="s">
        <v>597</v>
      </c>
      <c r="F224" s="37">
        <v>1</v>
      </c>
      <c r="G224" s="37" t="s">
        <v>641</v>
      </c>
      <c r="H224" s="37">
        <v>1</v>
      </c>
      <c r="I224" s="70">
        <v>5</v>
      </c>
      <c r="J224" s="70">
        <v>5</v>
      </c>
      <c r="K224" s="71"/>
    </row>
    <row r="225" spans="1:11" s="2" customFormat="1" ht="37.5" customHeight="1">
      <c r="A225" s="38"/>
      <c r="B225" s="39"/>
      <c r="C225" s="37" t="s">
        <v>552</v>
      </c>
      <c r="D225" s="37" t="s">
        <v>747</v>
      </c>
      <c r="E225" s="37" t="s">
        <v>597</v>
      </c>
      <c r="F225" s="37">
        <v>1</v>
      </c>
      <c r="G225" s="37" t="s">
        <v>641</v>
      </c>
      <c r="H225" s="37">
        <v>1</v>
      </c>
      <c r="I225" s="70">
        <v>5</v>
      </c>
      <c r="J225" s="70">
        <v>5</v>
      </c>
      <c r="K225" s="71"/>
    </row>
    <row r="226" spans="1:11" s="2" customFormat="1" ht="37.5" customHeight="1">
      <c r="A226" s="38"/>
      <c r="B226" s="39"/>
      <c r="C226" s="37" t="s">
        <v>554</v>
      </c>
      <c r="D226" s="37" t="s">
        <v>748</v>
      </c>
      <c r="E226" s="37" t="s">
        <v>601</v>
      </c>
      <c r="F226" s="37">
        <v>100</v>
      </c>
      <c r="G226" s="37" t="s">
        <v>605</v>
      </c>
      <c r="H226" s="37">
        <v>100</v>
      </c>
      <c r="I226" s="70">
        <v>5</v>
      </c>
      <c r="J226" s="70">
        <v>5</v>
      </c>
      <c r="K226" s="71"/>
    </row>
    <row r="227" spans="1:11" s="2" customFormat="1" ht="37.5" customHeight="1">
      <c r="A227" s="40"/>
      <c r="B227" s="41"/>
      <c r="C227" s="37" t="s">
        <v>554</v>
      </c>
      <c r="D227" s="37" t="s">
        <v>749</v>
      </c>
      <c r="E227" s="37" t="s">
        <v>601</v>
      </c>
      <c r="F227" s="37">
        <v>100</v>
      </c>
      <c r="G227" s="37" t="s">
        <v>605</v>
      </c>
      <c r="H227" s="37">
        <v>100</v>
      </c>
      <c r="I227" s="70">
        <v>10</v>
      </c>
      <c r="J227" s="70">
        <v>10</v>
      </c>
      <c r="K227" s="71" t="s">
        <v>449</v>
      </c>
    </row>
    <row r="228" spans="1:11" s="2" customFormat="1" ht="37.5" customHeight="1">
      <c r="A228" s="35" t="s">
        <v>557</v>
      </c>
      <c r="B228" s="36"/>
      <c r="C228" s="37" t="s">
        <v>609</v>
      </c>
      <c r="D228" s="37" t="s">
        <v>750</v>
      </c>
      <c r="E228" s="37" t="s">
        <v>597</v>
      </c>
      <c r="F228" s="37">
        <v>600</v>
      </c>
      <c r="G228" s="37" t="s">
        <v>602</v>
      </c>
      <c r="H228" s="37">
        <v>650</v>
      </c>
      <c r="I228" s="70">
        <v>15</v>
      </c>
      <c r="J228" s="70">
        <v>15</v>
      </c>
      <c r="K228" s="71" t="s">
        <v>449</v>
      </c>
    </row>
    <row r="229" spans="1:11" s="2" customFormat="1" ht="37.5" customHeight="1">
      <c r="A229" s="40"/>
      <c r="B229" s="41"/>
      <c r="C229" s="37" t="s">
        <v>609</v>
      </c>
      <c r="D229" s="37" t="s">
        <v>751</v>
      </c>
      <c r="E229" s="37" t="s">
        <v>597</v>
      </c>
      <c r="F229" s="37">
        <v>5</v>
      </c>
      <c r="G229" s="37" t="s">
        <v>612</v>
      </c>
      <c r="H229" s="37">
        <v>5</v>
      </c>
      <c r="I229" s="70">
        <v>15</v>
      </c>
      <c r="J229" s="70">
        <v>15</v>
      </c>
      <c r="K229" s="71"/>
    </row>
    <row r="230" spans="1:11" s="2" customFormat="1" ht="37.5" customHeight="1">
      <c r="A230" s="35" t="s">
        <v>562</v>
      </c>
      <c r="B230" s="36"/>
      <c r="C230" s="60" t="s">
        <v>617</v>
      </c>
      <c r="D230" s="37" t="s">
        <v>752</v>
      </c>
      <c r="E230" s="37" t="s">
        <v>597</v>
      </c>
      <c r="F230" s="37">
        <v>90</v>
      </c>
      <c r="G230" s="37" t="s">
        <v>605</v>
      </c>
      <c r="H230" s="37">
        <v>92</v>
      </c>
      <c r="I230" s="70">
        <v>5</v>
      </c>
      <c r="J230" s="70">
        <v>5</v>
      </c>
      <c r="K230" s="71"/>
    </row>
    <row r="231" spans="1:11" s="2" customFormat="1" ht="37.5" customHeight="1">
      <c r="A231" s="40"/>
      <c r="B231" s="41"/>
      <c r="C231" s="60" t="s">
        <v>617</v>
      </c>
      <c r="D231" s="37" t="s">
        <v>753</v>
      </c>
      <c r="E231" s="37" t="s">
        <v>597</v>
      </c>
      <c r="F231" s="37">
        <v>80</v>
      </c>
      <c r="G231" s="37" t="s">
        <v>605</v>
      </c>
      <c r="H231" s="37">
        <v>90</v>
      </c>
      <c r="I231" s="70">
        <v>5</v>
      </c>
      <c r="J231" s="70">
        <v>5</v>
      </c>
      <c r="K231" s="71" t="s">
        <v>449</v>
      </c>
    </row>
    <row r="232" spans="1:11" s="4" customFormat="1" ht="30.75" customHeight="1">
      <c r="A232" s="18" t="s">
        <v>619</v>
      </c>
      <c r="B232" s="18"/>
      <c r="C232" s="18"/>
      <c r="D232" s="30" t="s">
        <v>754</v>
      </c>
      <c r="E232" s="30"/>
      <c r="F232" s="30"/>
      <c r="G232" s="30"/>
      <c r="H232" s="30"/>
      <c r="I232" s="30"/>
      <c r="J232" s="30"/>
      <c r="K232" s="30"/>
    </row>
    <row r="233" spans="1:11" s="3" customFormat="1" ht="34.5" customHeight="1">
      <c r="A233" s="44" t="s">
        <v>621</v>
      </c>
      <c r="B233" s="45"/>
      <c r="C233" s="45"/>
      <c r="D233" s="45"/>
      <c r="E233" s="45"/>
      <c r="F233" s="45"/>
      <c r="G233" s="45"/>
      <c r="H233" s="46"/>
      <c r="I233" s="66">
        <v>100</v>
      </c>
      <c r="J233" s="66">
        <v>90.17</v>
      </c>
      <c r="K233" s="18" t="s">
        <v>622</v>
      </c>
    </row>
    <row r="234" s="1" customFormat="1" ht="13.5"/>
    <row r="235" spans="1:11" s="2" customFormat="1" ht="41.25" customHeight="1">
      <c r="A235" s="47" t="s">
        <v>571</v>
      </c>
      <c r="B235" s="47"/>
      <c r="C235" s="47"/>
      <c r="D235" s="47"/>
      <c r="E235" s="47"/>
      <c r="F235" s="47"/>
      <c r="G235" s="47"/>
      <c r="H235" s="47"/>
      <c r="I235" s="47"/>
      <c r="J235" s="47"/>
      <c r="K235" s="47"/>
    </row>
    <row r="236" spans="1:11" s="3" customFormat="1" ht="30.75" customHeight="1">
      <c r="A236" s="31" t="s">
        <v>574</v>
      </c>
      <c r="B236" s="31"/>
      <c r="C236" s="37" t="s">
        <v>755</v>
      </c>
      <c r="D236" s="37"/>
      <c r="E236" s="37"/>
      <c r="F236" s="37"/>
      <c r="G236" s="37"/>
      <c r="H236" s="37"/>
      <c r="I236" s="37"/>
      <c r="J236" s="37"/>
      <c r="K236" s="37"/>
    </row>
    <row r="237" spans="1:11" s="3" customFormat="1" ht="30" customHeight="1">
      <c r="A237" s="31" t="s">
        <v>576</v>
      </c>
      <c r="B237" s="31"/>
      <c r="C237" s="17" t="s">
        <v>577</v>
      </c>
      <c r="D237" s="17"/>
      <c r="E237" s="17"/>
      <c r="F237" s="17"/>
      <c r="G237" s="17"/>
      <c r="H237" s="18" t="s">
        <v>578</v>
      </c>
      <c r="I237" s="17" t="s">
        <v>517</v>
      </c>
      <c r="J237" s="17"/>
      <c r="K237" s="17"/>
    </row>
    <row r="238" spans="1:11" s="3" customFormat="1" ht="25.5" customHeight="1">
      <c r="A238" s="31" t="s">
        <v>579</v>
      </c>
      <c r="B238" s="31"/>
      <c r="C238" s="31"/>
      <c r="D238" s="21" t="s">
        <v>580</v>
      </c>
      <c r="E238" s="22"/>
      <c r="F238" s="21" t="s">
        <v>446</v>
      </c>
      <c r="G238" s="22"/>
      <c r="H238" s="31" t="s">
        <v>581</v>
      </c>
      <c r="I238" s="31" t="s">
        <v>582</v>
      </c>
      <c r="J238" s="31" t="s">
        <v>583</v>
      </c>
      <c r="K238" s="31" t="s">
        <v>584</v>
      </c>
    </row>
    <row r="239" spans="1:11" s="3" customFormat="1" ht="30" customHeight="1">
      <c r="A239" s="31"/>
      <c r="B239" s="31"/>
      <c r="C239" s="48" t="s">
        <v>585</v>
      </c>
      <c r="D239" s="117">
        <v>40</v>
      </c>
      <c r="E239" s="118"/>
      <c r="F239" s="117">
        <v>40</v>
      </c>
      <c r="G239" s="118"/>
      <c r="H239" s="119">
        <v>40</v>
      </c>
      <c r="I239" s="126">
        <v>10</v>
      </c>
      <c r="J239" s="126">
        <v>100</v>
      </c>
      <c r="K239" s="127">
        <v>10</v>
      </c>
    </row>
    <row r="240" spans="1:11" s="3" customFormat="1" ht="30" customHeight="1">
      <c r="A240" s="31"/>
      <c r="B240" s="31"/>
      <c r="C240" s="48" t="s">
        <v>586</v>
      </c>
      <c r="D240" s="117">
        <v>40</v>
      </c>
      <c r="E240" s="118"/>
      <c r="F240" s="117">
        <v>40</v>
      </c>
      <c r="G240" s="118"/>
      <c r="H240" s="119">
        <v>40</v>
      </c>
      <c r="I240" s="128"/>
      <c r="J240" s="126">
        <v>100</v>
      </c>
      <c r="K240" s="129"/>
    </row>
    <row r="241" spans="1:11" s="3" customFormat="1" ht="30" customHeight="1">
      <c r="A241" s="31"/>
      <c r="B241" s="31"/>
      <c r="C241" s="48" t="s">
        <v>587</v>
      </c>
      <c r="D241" s="120">
        <v>0</v>
      </c>
      <c r="E241" s="121"/>
      <c r="F241" s="120">
        <v>0</v>
      </c>
      <c r="G241" s="121"/>
      <c r="H241" s="122">
        <v>0</v>
      </c>
      <c r="I241" s="130"/>
      <c r="J241" s="126">
        <v>0</v>
      </c>
      <c r="K241" s="131"/>
    </row>
    <row r="242" spans="1:11" s="3" customFormat="1" ht="30" customHeight="1">
      <c r="A242" s="31"/>
      <c r="B242" s="31"/>
      <c r="C242" s="48" t="s">
        <v>588</v>
      </c>
      <c r="D242" s="120">
        <v>0</v>
      </c>
      <c r="E242" s="121"/>
      <c r="F242" s="120">
        <v>0</v>
      </c>
      <c r="G242" s="121"/>
      <c r="H242" s="122">
        <v>0</v>
      </c>
      <c r="I242" s="132"/>
      <c r="J242" s="126">
        <v>0</v>
      </c>
      <c r="K242" s="133"/>
    </row>
    <row r="243" spans="1:11" s="2" customFormat="1" ht="26.25" customHeight="1">
      <c r="A243" s="18" t="s">
        <v>589</v>
      </c>
      <c r="B243" s="18" t="s">
        <v>590</v>
      </c>
      <c r="C243" s="18"/>
      <c r="D243" s="18"/>
      <c r="E243" s="18"/>
      <c r="F243" s="18"/>
      <c r="G243" s="18"/>
      <c r="H243" s="18" t="s">
        <v>526</v>
      </c>
      <c r="I243" s="18"/>
      <c r="J243" s="18"/>
      <c r="K243" s="18"/>
    </row>
    <row r="244" spans="1:11" s="2" customFormat="1" ht="160.5" customHeight="1">
      <c r="A244" s="18"/>
      <c r="B244" s="30" t="s">
        <v>756</v>
      </c>
      <c r="C244" s="30"/>
      <c r="D244" s="30"/>
      <c r="E244" s="30"/>
      <c r="F244" s="30"/>
      <c r="G244" s="30"/>
      <c r="H244" s="30" t="s">
        <v>757</v>
      </c>
      <c r="I244" s="30"/>
      <c r="J244" s="30"/>
      <c r="K244" s="30"/>
    </row>
    <row r="245" spans="1:11" s="3" customFormat="1" ht="30.75" customHeight="1">
      <c r="A245" s="31" t="s">
        <v>593</v>
      </c>
      <c r="B245" s="31"/>
      <c r="C245" s="31"/>
      <c r="D245" s="31"/>
      <c r="E245" s="21" t="s">
        <v>594</v>
      </c>
      <c r="F245" s="32"/>
      <c r="G245" s="22"/>
      <c r="H245" s="31" t="s">
        <v>549</v>
      </c>
      <c r="I245" s="31" t="s">
        <v>582</v>
      </c>
      <c r="J245" s="31" t="s">
        <v>584</v>
      </c>
      <c r="K245" s="31" t="s">
        <v>550</v>
      </c>
    </row>
    <row r="246" spans="1:11" s="2" customFormat="1" ht="27.75" customHeight="1">
      <c r="A246" s="33" t="s">
        <v>595</v>
      </c>
      <c r="B246" s="33"/>
      <c r="C246" s="34" t="s">
        <v>544</v>
      </c>
      <c r="D246" s="34" t="s">
        <v>545</v>
      </c>
      <c r="E246" s="33" t="s">
        <v>546</v>
      </c>
      <c r="F246" s="33" t="s">
        <v>547</v>
      </c>
      <c r="G246" s="31" t="s">
        <v>548</v>
      </c>
      <c r="H246" s="31"/>
      <c r="I246" s="31"/>
      <c r="J246" s="31"/>
      <c r="K246" s="31"/>
    </row>
    <row r="247" spans="1:11" s="2" customFormat="1" ht="37.5" customHeight="1">
      <c r="A247" s="35" t="s">
        <v>551</v>
      </c>
      <c r="B247" s="36"/>
      <c r="C247" s="37" t="s">
        <v>552</v>
      </c>
      <c r="D247" s="37" t="s">
        <v>758</v>
      </c>
      <c r="E247" s="37" t="s">
        <v>667</v>
      </c>
      <c r="F247" s="37">
        <v>1</v>
      </c>
      <c r="G247" s="37" t="s">
        <v>641</v>
      </c>
      <c r="H247" s="37">
        <v>1</v>
      </c>
      <c r="I247" s="70">
        <v>20</v>
      </c>
      <c r="J247" s="70">
        <v>20</v>
      </c>
      <c r="K247" s="71" t="s">
        <v>449</v>
      </c>
    </row>
    <row r="248" spans="1:11" s="2" customFormat="1" ht="37.5" customHeight="1">
      <c r="A248" s="38"/>
      <c r="B248" s="39"/>
      <c r="C248" s="37" t="s">
        <v>552</v>
      </c>
      <c r="D248" s="37" t="s">
        <v>759</v>
      </c>
      <c r="E248" s="37" t="s">
        <v>667</v>
      </c>
      <c r="F248" s="37">
        <v>5</v>
      </c>
      <c r="G248" s="37" t="s">
        <v>641</v>
      </c>
      <c r="H248" s="37">
        <v>5</v>
      </c>
      <c r="I248" s="70">
        <v>10</v>
      </c>
      <c r="J248" s="70">
        <v>10</v>
      </c>
      <c r="K248" s="71" t="s">
        <v>449</v>
      </c>
    </row>
    <row r="249" spans="1:11" s="2" customFormat="1" ht="37.5" customHeight="1">
      <c r="A249" s="38"/>
      <c r="B249" s="39"/>
      <c r="C249" s="37" t="s">
        <v>552</v>
      </c>
      <c r="D249" s="37" t="s">
        <v>760</v>
      </c>
      <c r="E249" s="37" t="s">
        <v>667</v>
      </c>
      <c r="F249" s="37">
        <v>2</v>
      </c>
      <c r="G249" s="37" t="s">
        <v>641</v>
      </c>
      <c r="H249" s="37">
        <v>2</v>
      </c>
      <c r="I249" s="70">
        <v>10</v>
      </c>
      <c r="J249" s="70">
        <v>10</v>
      </c>
      <c r="K249" s="71" t="s">
        <v>449</v>
      </c>
    </row>
    <row r="250" spans="1:11" s="2" customFormat="1" ht="37.5" customHeight="1">
      <c r="A250" s="40"/>
      <c r="B250" s="41"/>
      <c r="C250" s="37" t="s">
        <v>554</v>
      </c>
      <c r="D250" s="37" t="s">
        <v>761</v>
      </c>
      <c r="E250" s="37" t="s">
        <v>601</v>
      </c>
      <c r="F250" s="37">
        <v>100</v>
      </c>
      <c r="G250" s="37" t="s">
        <v>605</v>
      </c>
      <c r="H250" s="37">
        <v>100</v>
      </c>
      <c r="I250" s="70">
        <v>10</v>
      </c>
      <c r="J250" s="70">
        <v>10</v>
      </c>
      <c r="K250" s="71" t="s">
        <v>449</v>
      </c>
    </row>
    <row r="251" spans="1:11" s="2" customFormat="1" ht="37.5" customHeight="1">
      <c r="A251" s="42" t="s">
        <v>557</v>
      </c>
      <c r="B251" s="43"/>
      <c r="C251" s="37" t="s">
        <v>699</v>
      </c>
      <c r="D251" s="37" t="s">
        <v>762</v>
      </c>
      <c r="E251" s="37" t="s">
        <v>597</v>
      </c>
      <c r="F251" s="37">
        <v>5</v>
      </c>
      <c r="G251" s="37" t="s">
        <v>612</v>
      </c>
      <c r="H251" s="37">
        <v>6</v>
      </c>
      <c r="I251" s="70">
        <v>30</v>
      </c>
      <c r="J251" s="70">
        <v>30</v>
      </c>
      <c r="K251" s="71" t="s">
        <v>449</v>
      </c>
    </row>
    <row r="252" spans="1:11" s="2" customFormat="1" ht="37.5" customHeight="1">
      <c r="A252" s="42" t="s">
        <v>562</v>
      </c>
      <c r="B252" s="43"/>
      <c r="C252" s="37" t="s">
        <v>617</v>
      </c>
      <c r="D252" s="37" t="s">
        <v>763</v>
      </c>
      <c r="E252" s="37" t="s">
        <v>597</v>
      </c>
      <c r="F252" s="37">
        <v>80</v>
      </c>
      <c r="G252" s="37" t="s">
        <v>605</v>
      </c>
      <c r="H252" s="37">
        <v>85</v>
      </c>
      <c r="I252" s="70">
        <v>10</v>
      </c>
      <c r="J252" s="70">
        <v>10</v>
      </c>
      <c r="K252" s="71"/>
    </row>
    <row r="253" spans="1:11" s="4" customFormat="1" ht="36" customHeight="1">
      <c r="A253" s="18" t="s">
        <v>619</v>
      </c>
      <c r="B253" s="18"/>
      <c r="C253" s="18"/>
      <c r="D253" s="30" t="s">
        <v>449</v>
      </c>
      <c r="E253" s="30"/>
      <c r="F253" s="30"/>
      <c r="G253" s="30"/>
      <c r="H253" s="30"/>
      <c r="I253" s="30"/>
      <c r="J253" s="30"/>
      <c r="K253" s="30"/>
    </row>
    <row r="254" spans="1:11" s="3" customFormat="1" ht="34.5" customHeight="1">
      <c r="A254" s="44" t="s">
        <v>621</v>
      </c>
      <c r="B254" s="45"/>
      <c r="C254" s="45"/>
      <c r="D254" s="45"/>
      <c r="E254" s="45"/>
      <c r="F254" s="45"/>
      <c r="G254" s="45"/>
      <c r="H254" s="46"/>
      <c r="I254" s="66">
        <v>100</v>
      </c>
      <c r="J254" s="66">
        <v>100</v>
      </c>
      <c r="K254" s="18" t="s">
        <v>622</v>
      </c>
    </row>
    <row r="255" s="1" customFormat="1" ht="13.5"/>
    <row r="256" spans="1:11" s="2" customFormat="1" ht="41.25" customHeight="1">
      <c r="A256" s="47" t="s">
        <v>571</v>
      </c>
      <c r="B256" s="47"/>
      <c r="C256" s="47"/>
      <c r="D256" s="47"/>
      <c r="E256" s="47"/>
      <c r="F256" s="47"/>
      <c r="G256" s="47"/>
      <c r="H256" s="47"/>
      <c r="I256" s="47"/>
      <c r="J256" s="47"/>
      <c r="K256" s="47"/>
    </row>
    <row r="257" spans="1:11" s="3" customFormat="1" ht="30.75" customHeight="1">
      <c r="A257" s="31" t="s">
        <v>574</v>
      </c>
      <c r="B257" s="31"/>
      <c r="C257" s="16" t="s">
        <v>764</v>
      </c>
      <c r="D257" s="16"/>
      <c r="E257" s="16"/>
      <c r="F257" s="16"/>
      <c r="G257" s="16"/>
      <c r="H257" s="16"/>
      <c r="I257" s="16"/>
      <c r="J257" s="16"/>
      <c r="K257" s="16"/>
    </row>
    <row r="258" spans="1:11" s="3" customFormat="1" ht="30" customHeight="1">
      <c r="A258" s="31" t="s">
        <v>576</v>
      </c>
      <c r="B258" s="31"/>
      <c r="C258" s="17" t="s">
        <v>577</v>
      </c>
      <c r="D258" s="17"/>
      <c r="E258" s="17"/>
      <c r="F258" s="17"/>
      <c r="G258" s="17"/>
      <c r="H258" s="18" t="s">
        <v>578</v>
      </c>
      <c r="I258" s="17" t="s">
        <v>517</v>
      </c>
      <c r="J258" s="17"/>
      <c r="K258" s="17"/>
    </row>
    <row r="259" spans="1:11" s="3" customFormat="1" ht="25.5" customHeight="1">
      <c r="A259" s="31" t="s">
        <v>579</v>
      </c>
      <c r="B259" s="31"/>
      <c r="C259" s="31"/>
      <c r="D259" s="21" t="s">
        <v>580</v>
      </c>
      <c r="E259" s="22"/>
      <c r="F259" s="21" t="s">
        <v>446</v>
      </c>
      <c r="G259" s="22"/>
      <c r="H259" s="31" t="s">
        <v>581</v>
      </c>
      <c r="I259" s="31" t="s">
        <v>582</v>
      </c>
      <c r="J259" s="31" t="s">
        <v>583</v>
      </c>
      <c r="K259" s="31" t="s">
        <v>584</v>
      </c>
    </row>
    <row r="260" spans="1:11" s="3" customFormat="1" ht="30" customHeight="1">
      <c r="A260" s="31"/>
      <c r="B260" s="31"/>
      <c r="C260" s="48" t="s">
        <v>585</v>
      </c>
      <c r="D260" s="24">
        <v>166.624</v>
      </c>
      <c r="E260" s="25"/>
      <c r="F260" s="24">
        <v>166.624</v>
      </c>
      <c r="G260" s="25"/>
      <c r="H260" s="24">
        <v>166.624</v>
      </c>
      <c r="I260" s="66">
        <v>10</v>
      </c>
      <c r="J260" s="66">
        <v>100</v>
      </c>
      <c r="K260" s="66">
        <v>10</v>
      </c>
    </row>
    <row r="261" spans="1:11" s="3" customFormat="1" ht="30" customHeight="1">
      <c r="A261" s="31"/>
      <c r="B261" s="31"/>
      <c r="C261" s="48" t="s">
        <v>586</v>
      </c>
      <c r="D261" s="24">
        <v>166.624</v>
      </c>
      <c r="E261" s="25"/>
      <c r="F261" s="24">
        <v>166.624</v>
      </c>
      <c r="G261" s="25"/>
      <c r="H261" s="24">
        <v>166.624</v>
      </c>
      <c r="I261" s="67"/>
      <c r="J261" s="66">
        <v>100</v>
      </c>
      <c r="K261" s="67"/>
    </row>
    <row r="262" spans="1:11" s="3" customFormat="1" ht="30" customHeight="1">
      <c r="A262" s="31"/>
      <c r="B262" s="31"/>
      <c r="C262" s="48" t="s">
        <v>587</v>
      </c>
      <c r="D262" s="24">
        <v>0</v>
      </c>
      <c r="E262" s="25"/>
      <c r="F262" s="24">
        <v>0</v>
      </c>
      <c r="G262" s="25"/>
      <c r="H262" s="26">
        <v>0</v>
      </c>
      <c r="I262" s="68"/>
      <c r="J262" s="66">
        <v>0</v>
      </c>
      <c r="K262" s="68"/>
    </row>
    <row r="263" spans="1:11" s="3" customFormat="1" ht="30" customHeight="1">
      <c r="A263" s="31"/>
      <c r="B263" s="31"/>
      <c r="C263" s="48" t="s">
        <v>588</v>
      </c>
      <c r="D263" s="24">
        <v>0</v>
      </c>
      <c r="E263" s="25"/>
      <c r="F263" s="24">
        <v>0</v>
      </c>
      <c r="G263" s="25"/>
      <c r="H263" s="26">
        <v>0</v>
      </c>
      <c r="I263" s="69"/>
      <c r="J263" s="66">
        <v>0</v>
      </c>
      <c r="K263" s="69"/>
    </row>
    <row r="264" spans="1:11" s="2" customFormat="1" ht="26.25" customHeight="1">
      <c r="A264" s="18" t="s">
        <v>589</v>
      </c>
      <c r="B264" s="18" t="s">
        <v>590</v>
      </c>
      <c r="C264" s="18"/>
      <c r="D264" s="18"/>
      <c r="E264" s="18"/>
      <c r="F264" s="18"/>
      <c r="G264" s="18"/>
      <c r="H264" s="18" t="s">
        <v>526</v>
      </c>
      <c r="I264" s="18"/>
      <c r="J264" s="18"/>
      <c r="K264" s="18"/>
    </row>
    <row r="265" spans="1:11" s="2" customFormat="1" ht="153" customHeight="1">
      <c r="A265" s="18"/>
      <c r="B265" s="30" t="s">
        <v>765</v>
      </c>
      <c r="C265" s="30"/>
      <c r="D265" s="30"/>
      <c r="E265" s="30"/>
      <c r="F265" s="30"/>
      <c r="G265" s="30"/>
      <c r="H265" s="30" t="s">
        <v>766</v>
      </c>
      <c r="I265" s="30"/>
      <c r="J265" s="30"/>
      <c r="K265" s="30"/>
    </row>
    <row r="266" spans="1:11" s="3" customFormat="1" ht="30.75" customHeight="1">
      <c r="A266" s="31" t="s">
        <v>593</v>
      </c>
      <c r="B266" s="31"/>
      <c r="C266" s="31"/>
      <c r="D266" s="31"/>
      <c r="E266" s="21" t="s">
        <v>594</v>
      </c>
      <c r="F266" s="32"/>
      <c r="G266" s="22"/>
      <c r="H266" s="31" t="s">
        <v>549</v>
      </c>
      <c r="I266" s="31" t="s">
        <v>582</v>
      </c>
      <c r="J266" s="31" t="s">
        <v>584</v>
      </c>
      <c r="K266" s="31" t="s">
        <v>550</v>
      </c>
    </row>
    <row r="267" spans="1:11" s="2" customFormat="1" ht="27.75" customHeight="1">
      <c r="A267" s="33" t="s">
        <v>595</v>
      </c>
      <c r="B267" s="33"/>
      <c r="C267" s="34" t="s">
        <v>544</v>
      </c>
      <c r="D267" s="34" t="s">
        <v>545</v>
      </c>
      <c r="E267" s="33" t="s">
        <v>546</v>
      </c>
      <c r="F267" s="33" t="s">
        <v>547</v>
      </c>
      <c r="G267" s="31" t="s">
        <v>548</v>
      </c>
      <c r="H267" s="31"/>
      <c r="I267" s="31"/>
      <c r="J267" s="31"/>
      <c r="K267" s="31"/>
    </row>
    <row r="268" spans="1:11" s="2" customFormat="1" ht="37.5" customHeight="1">
      <c r="A268" s="35" t="s">
        <v>551</v>
      </c>
      <c r="B268" s="36"/>
      <c r="C268" s="37" t="s">
        <v>552</v>
      </c>
      <c r="D268" s="37" t="s">
        <v>767</v>
      </c>
      <c r="E268" s="37" t="s">
        <v>597</v>
      </c>
      <c r="F268" s="37">
        <v>1</v>
      </c>
      <c r="G268" s="37" t="s">
        <v>768</v>
      </c>
      <c r="H268" s="37">
        <v>1</v>
      </c>
      <c r="I268" s="70">
        <v>15</v>
      </c>
      <c r="J268" s="70">
        <v>15</v>
      </c>
      <c r="K268" s="71" t="s">
        <v>449</v>
      </c>
    </row>
    <row r="269" spans="1:11" s="2" customFormat="1" ht="37.5" customHeight="1">
      <c r="A269" s="38"/>
      <c r="B269" s="39"/>
      <c r="C269" s="37" t="s">
        <v>552</v>
      </c>
      <c r="D269" s="37" t="s">
        <v>769</v>
      </c>
      <c r="E269" s="37" t="s">
        <v>601</v>
      </c>
      <c r="F269" s="37">
        <v>4</v>
      </c>
      <c r="G269" s="37" t="s">
        <v>768</v>
      </c>
      <c r="H269" s="37">
        <v>4</v>
      </c>
      <c r="I269" s="70">
        <v>15</v>
      </c>
      <c r="J269" s="70">
        <v>15</v>
      </c>
      <c r="K269" s="71" t="s">
        <v>449</v>
      </c>
    </row>
    <row r="270" spans="1:11" s="2" customFormat="1" ht="37.5" customHeight="1">
      <c r="A270" s="38"/>
      <c r="B270" s="39"/>
      <c r="C270" s="37" t="s">
        <v>552</v>
      </c>
      <c r="D270" s="37" t="s">
        <v>770</v>
      </c>
      <c r="E270" s="37" t="s">
        <v>601</v>
      </c>
      <c r="F270" s="37">
        <v>100</v>
      </c>
      <c r="G270" s="37" t="s">
        <v>605</v>
      </c>
      <c r="H270" s="37">
        <v>100</v>
      </c>
      <c r="I270" s="70">
        <v>10</v>
      </c>
      <c r="J270" s="70">
        <v>10</v>
      </c>
      <c r="K270" s="71" t="s">
        <v>449</v>
      </c>
    </row>
    <row r="271" spans="1:11" s="2" customFormat="1" ht="37.5" customHeight="1">
      <c r="A271" s="38"/>
      <c r="B271" s="39"/>
      <c r="C271" s="37" t="s">
        <v>554</v>
      </c>
      <c r="D271" s="37" t="s">
        <v>761</v>
      </c>
      <c r="E271" s="37" t="s">
        <v>601</v>
      </c>
      <c r="F271" s="315" t="s">
        <v>771</v>
      </c>
      <c r="G271" s="37" t="s">
        <v>605</v>
      </c>
      <c r="H271" s="37">
        <v>100</v>
      </c>
      <c r="I271" s="70">
        <v>10</v>
      </c>
      <c r="J271" s="70">
        <v>10</v>
      </c>
      <c r="K271" s="71" t="s">
        <v>449</v>
      </c>
    </row>
    <row r="272" spans="1:11" s="2" customFormat="1" ht="37.5" customHeight="1">
      <c r="A272" s="97" t="s">
        <v>557</v>
      </c>
      <c r="B272" s="97"/>
      <c r="C272" s="37" t="s">
        <v>699</v>
      </c>
      <c r="D272" s="37" t="s">
        <v>762</v>
      </c>
      <c r="E272" s="37" t="s">
        <v>597</v>
      </c>
      <c r="F272" s="37">
        <v>6</v>
      </c>
      <c r="G272" s="37" t="s">
        <v>612</v>
      </c>
      <c r="H272" s="37">
        <v>10</v>
      </c>
      <c r="I272" s="70">
        <v>30</v>
      </c>
      <c r="J272" s="70">
        <v>30</v>
      </c>
      <c r="K272" s="71" t="s">
        <v>449</v>
      </c>
    </row>
    <row r="273" spans="1:11" s="2" customFormat="1" ht="37.5" customHeight="1">
      <c r="A273" s="134" t="s">
        <v>562</v>
      </c>
      <c r="B273" s="135"/>
      <c r="C273" s="37" t="s">
        <v>617</v>
      </c>
      <c r="D273" s="37" t="s">
        <v>729</v>
      </c>
      <c r="E273" s="37" t="s">
        <v>597</v>
      </c>
      <c r="F273" s="37">
        <v>90</v>
      </c>
      <c r="G273" s="37" t="s">
        <v>605</v>
      </c>
      <c r="H273" s="37">
        <v>93</v>
      </c>
      <c r="I273" s="70">
        <v>10</v>
      </c>
      <c r="J273" s="70">
        <v>10</v>
      </c>
      <c r="K273" s="71" t="s">
        <v>449</v>
      </c>
    </row>
    <row r="274" spans="1:11" s="4" customFormat="1" ht="27.75" customHeight="1">
      <c r="A274" s="18" t="s">
        <v>619</v>
      </c>
      <c r="B274" s="18"/>
      <c r="C274" s="18"/>
      <c r="D274" s="30" t="s">
        <v>449</v>
      </c>
      <c r="E274" s="30"/>
      <c r="F274" s="30"/>
      <c r="G274" s="30"/>
      <c r="H274" s="30"/>
      <c r="I274" s="30"/>
      <c r="J274" s="30"/>
      <c r="K274" s="30"/>
    </row>
    <row r="275" spans="1:11" s="3" customFormat="1" ht="34.5" customHeight="1">
      <c r="A275" s="44" t="s">
        <v>621</v>
      </c>
      <c r="B275" s="45"/>
      <c r="C275" s="45"/>
      <c r="D275" s="45"/>
      <c r="E275" s="45"/>
      <c r="F275" s="45"/>
      <c r="G275" s="45"/>
      <c r="H275" s="46"/>
      <c r="I275" s="66">
        <v>100</v>
      </c>
      <c r="J275" s="66">
        <v>100</v>
      </c>
      <c r="K275" s="18" t="s">
        <v>622</v>
      </c>
    </row>
    <row r="276" s="1" customFormat="1" ht="13.5"/>
    <row r="277" spans="1:11" s="2" customFormat="1" ht="41.25" customHeight="1">
      <c r="A277" s="47" t="s">
        <v>571</v>
      </c>
      <c r="B277" s="47"/>
      <c r="C277" s="47"/>
      <c r="D277" s="47"/>
      <c r="E277" s="47"/>
      <c r="F277" s="47"/>
      <c r="G277" s="47"/>
      <c r="H277" s="47"/>
      <c r="I277" s="47"/>
      <c r="J277" s="47"/>
      <c r="K277" s="47"/>
    </row>
    <row r="278" spans="1:11" s="3" customFormat="1" ht="30.75" customHeight="1">
      <c r="A278" s="31" t="s">
        <v>574</v>
      </c>
      <c r="B278" s="31"/>
      <c r="C278" s="16" t="s">
        <v>772</v>
      </c>
      <c r="D278" s="16"/>
      <c r="E278" s="16"/>
      <c r="F278" s="16"/>
      <c r="G278" s="16"/>
      <c r="H278" s="16"/>
      <c r="I278" s="16"/>
      <c r="J278" s="16"/>
      <c r="K278" s="16"/>
    </row>
    <row r="279" spans="1:11" s="3" customFormat="1" ht="30" customHeight="1">
      <c r="A279" s="31" t="s">
        <v>576</v>
      </c>
      <c r="B279" s="31"/>
      <c r="C279" s="17" t="s">
        <v>577</v>
      </c>
      <c r="D279" s="17"/>
      <c r="E279" s="17"/>
      <c r="F279" s="17"/>
      <c r="G279" s="17"/>
      <c r="H279" s="18" t="s">
        <v>578</v>
      </c>
      <c r="I279" s="17" t="s">
        <v>517</v>
      </c>
      <c r="J279" s="17"/>
      <c r="K279" s="17"/>
    </row>
    <row r="280" spans="1:11" s="3" customFormat="1" ht="25.5" customHeight="1">
      <c r="A280" s="31" t="s">
        <v>579</v>
      </c>
      <c r="B280" s="31"/>
      <c r="C280" s="31"/>
      <c r="D280" s="21" t="s">
        <v>580</v>
      </c>
      <c r="E280" s="22"/>
      <c r="F280" s="21" t="s">
        <v>446</v>
      </c>
      <c r="G280" s="22"/>
      <c r="H280" s="31" t="s">
        <v>581</v>
      </c>
      <c r="I280" s="31" t="s">
        <v>582</v>
      </c>
      <c r="J280" s="31" t="s">
        <v>583</v>
      </c>
      <c r="K280" s="31" t="s">
        <v>584</v>
      </c>
    </row>
    <row r="281" spans="1:11" s="3" customFormat="1" ht="30" customHeight="1">
      <c r="A281" s="31"/>
      <c r="B281" s="31"/>
      <c r="C281" s="48" t="s">
        <v>585</v>
      </c>
      <c r="D281" s="136">
        <v>126.47</v>
      </c>
      <c r="E281" s="137"/>
      <c r="F281" s="136">
        <v>126.47</v>
      </c>
      <c r="G281" s="137"/>
      <c r="H281" s="138">
        <v>126.47</v>
      </c>
      <c r="I281" s="66">
        <v>10</v>
      </c>
      <c r="J281" s="66">
        <v>100</v>
      </c>
      <c r="K281" s="66">
        <v>10</v>
      </c>
    </row>
    <row r="282" spans="1:11" s="3" customFormat="1" ht="30" customHeight="1">
      <c r="A282" s="31"/>
      <c r="B282" s="31"/>
      <c r="C282" s="48" t="s">
        <v>586</v>
      </c>
      <c r="D282" s="136">
        <v>126.47</v>
      </c>
      <c r="E282" s="137"/>
      <c r="F282" s="136">
        <v>126.47</v>
      </c>
      <c r="G282" s="137"/>
      <c r="H282" s="138">
        <v>126.47</v>
      </c>
      <c r="I282" s="67"/>
      <c r="J282" s="66">
        <v>100</v>
      </c>
      <c r="K282" s="67"/>
    </row>
    <row r="283" spans="1:11" s="3" customFormat="1" ht="30" customHeight="1">
      <c r="A283" s="31"/>
      <c r="B283" s="31"/>
      <c r="C283" s="48" t="s">
        <v>587</v>
      </c>
      <c r="D283" s="24">
        <v>0</v>
      </c>
      <c r="E283" s="25"/>
      <c r="F283" s="24">
        <v>0</v>
      </c>
      <c r="G283" s="25"/>
      <c r="H283" s="26">
        <v>0</v>
      </c>
      <c r="I283" s="68"/>
      <c r="J283" s="66">
        <v>0</v>
      </c>
      <c r="K283" s="68"/>
    </row>
    <row r="284" spans="1:11" s="3" customFormat="1" ht="30" customHeight="1">
      <c r="A284" s="31"/>
      <c r="B284" s="31"/>
      <c r="C284" s="48" t="s">
        <v>588</v>
      </c>
      <c r="D284" s="24">
        <v>0</v>
      </c>
      <c r="E284" s="25"/>
      <c r="F284" s="24">
        <v>0</v>
      </c>
      <c r="G284" s="25"/>
      <c r="H284" s="26">
        <v>0</v>
      </c>
      <c r="I284" s="69"/>
      <c r="J284" s="66">
        <v>0</v>
      </c>
      <c r="K284" s="69"/>
    </row>
    <row r="285" spans="1:11" s="2" customFormat="1" ht="26.25" customHeight="1">
      <c r="A285" s="18" t="s">
        <v>589</v>
      </c>
      <c r="B285" s="18" t="s">
        <v>590</v>
      </c>
      <c r="C285" s="18"/>
      <c r="D285" s="18"/>
      <c r="E285" s="18"/>
      <c r="F285" s="18"/>
      <c r="G285" s="18"/>
      <c r="H285" s="18" t="s">
        <v>526</v>
      </c>
      <c r="I285" s="18"/>
      <c r="J285" s="18"/>
      <c r="K285" s="18"/>
    </row>
    <row r="286" spans="1:11" s="2" customFormat="1" ht="99" customHeight="1">
      <c r="A286" s="18"/>
      <c r="B286" s="30" t="s">
        <v>773</v>
      </c>
      <c r="C286" s="30"/>
      <c r="D286" s="30"/>
      <c r="E286" s="30"/>
      <c r="F286" s="30"/>
      <c r="G286" s="30"/>
      <c r="H286" s="30" t="s">
        <v>774</v>
      </c>
      <c r="I286" s="30"/>
      <c r="J286" s="30"/>
      <c r="K286" s="30"/>
    </row>
    <row r="287" spans="1:11" s="3" customFormat="1" ht="30.75" customHeight="1">
      <c r="A287" s="31" t="s">
        <v>593</v>
      </c>
      <c r="B287" s="31"/>
      <c r="C287" s="31"/>
      <c r="D287" s="31"/>
      <c r="E287" s="21" t="s">
        <v>594</v>
      </c>
      <c r="F287" s="32"/>
      <c r="G287" s="22"/>
      <c r="H287" s="31" t="s">
        <v>549</v>
      </c>
      <c r="I287" s="31" t="s">
        <v>582</v>
      </c>
      <c r="J287" s="31" t="s">
        <v>584</v>
      </c>
      <c r="K287" s="31" t="s">
        <v>550</v>
      </c>
    </row>
    <row r="288" spans="1:11" s="2" customFormat="1" ht="27.75" customHeight="1">
      <c r="A288" s="33" t="s">
        <v>595</v>
      </c>
      <c r="B288" s="33"/>
      <c r="C288" s="34" t="s">
        <v>544</v>
      </c>
      <c r="D288" s="34" t="s">
        <v>545</v>
      </c>
      <c r="E288" s="33" t="s">
        <v>546</v>
      </c>
      <c r="F288" s="33" t="s">
        <v>547</v>
      </c>
      <c r="G288" s="31" t="s">
        <v>548</v>
      </c>
      <c r="H288" s="31"/>
      <c r="I288" s="31"/>
      <c r="J288" s="31"/>
      <c r="K288" s="31"/>
    </row>
    <row r="289" spans="1:11" s="2" customFormat="1" ht="37.5" customHeight="1">
      <c r="A289" s="35" t="s">
        <v>551</v>
      </c>
      <c r="B289" s="36"/>
      <c r="C289" s="37" t="s">
        <v>552</v>
      </c>
      <c r="D289" s="37" t="s">
        <v>626</v>
      </c>
      <c r="E289" s="37" t="s">
        <v>597</v>
      </c>
      <c r="F289" s="37">
        <v>70</v>
      </c>
      <c r="G289" s="37" t="s">
        <v>602</v>
      </c>
      <c r="H289" s="37">
        <v>70</v>
      </c>
      <c r="I289" s="70">
        <v>15</v>
      </c>
      <c r="J289" s="70">
        <v>15</v>
      </c>
      <c r="K289" s="71" t="s">
        <v>449</v>
      </c>
    </row>
    <row r="290" spans="1:11" s="2" customFormat="1" ht="37.5" customHeight="1">
      <c r="A290" s="38"/>
      <c r="B290" s="39"/>
      <c r="C290" s="37" t="s">
        <v>554</v>
      </c>
      <c r="D290" s="37" t="s">
        <v>627</v>
      </c>
      <c r="E290" s="37" t="s">
        <v>597</v>
      </c>
      <c r="F290" s="37">
        <v>90</v>
      </c>
      <c r="G290" s="37" t="s">
        <v>605</v>
      </c>
      <c r="H290" s="37">
        <v>93.5</v>
      </c>
      <c r="I290" s="70">
        <v>15</v>
      </c>
      <c r="J290" s="70">
        <v>15</v>
      </c>
      <c r="K290" s="71" t="s">
        <v>449</v>
      </c>
    </row>
    <row r="291" spans="1:11" s="2" customFormat="1" ht="37.5" customHeight="1">
      <c r="A291" s="40"/>
      <c r="B291" s="41"/>
      <c r="C291" s="37" t="s">
        <v>555</v>
      </c>
      <c r="D291" s="37" t="s">
        <v>775</v>
      </c>
      <c r="E291" s="37" t="s">
        <v>597</v>
      </c>
      <c r="F291" s="57">
        <v>44804</v>
      </c>
      <c r="G291" s="37" t="s">
        <v>612</v>
      </c>
      <c r="H291" s="57">
        <v>44771</v>
      </c>
      <c r="I291" s="70">
        <v>20</v>
      </c>
      <c r="J291" s="70">
        <v>20</v>
      </c>
      <c r="K291" s="71"/>
    </row>
    <row r="292" spans="1:11" s="2" customFormat="1" ht="37.5" customHeight="1">
      <c r="A292" s="42" t="s">
        <v>557</v>
      </c>
      <c r="B292" s="43"/>
      <c r="C292" s="37" t="s">
        <v>609</v>
      </c>
      <c r="D292" s="37" t="s">
        <v>776</v>
      </c>
      <c r="E292" s="37" t="s">
        <v>601</v>
      </c>
      <c r="F292" s="37" t="s">
        <v>653</v>
      </c>
      <c r="G292" s="37" t="s">
        <v>605</v>
      </c>
      <c r="H292" s="37" t="s">
        <v>613</v>
      </c>
      <c r="I292" s="70">
        <v>30</v>
      </c>
      <c r="J292" s="70">
        <v>30</v>
      </c>
      <c r="K292" s="71" t="s">
        <v>449</v>
      </c>
    </row>
    <row r="293" spans="1:11" s="2" customFormat="1" ht="37.5" customHeight="1">
      <c r="A293" s="42" t="s">
        <v>562</v>
      </c>
      <c r="B293" s="43"/>
      <c r="C293" s="37" t="s">
        <v>617</v>
      </c>
      <c r="D293" s="37" t="s">
        <v>777</v>
      </c>
      <c r="E293" s="37" t="s">
        <v>597</v>
      </c>
      <c r="F293" s="37">
        <v>80</v>
      </c>
      <c r="G293" s="37" t="s">
        <v>605</v>
      </c>
      <c r="H293" s="37">
        <v>89.1</v>
      </c>
      <c r="I293" s="70">
        <v>10</v>
      </c>
      <c r="J293" s="70">
        <v>10</v>
      </c>
      <c r="K293" s="71" t="s">
        <v>449</v>
      </c>
    </row>
    <row r="294" spans="1:11" s="4" customFormat="1" ht="46.5" customHeight="1">
      <c r="A294" s="18" t="s">
        <v>619</v>
      </c>
      <c r="B294" s="18"/>
      <c r="C294" s="18"/>
      <c r="D294" s="30" t="s">
        <v>778</v>
      </c>
      <c r="E294" s="30"/>
      <c r="F294" s="30"/>
      <c r="G294" s="30"/>
      <c r="H294" s="30"/>
      <c r="I294" s="30"/>
      <c r="J294" s="30"/>
      <c r="K294" s="30"/>
    </row>
    <row r="295" spans="1:11" s="3" customFormat="1" ht="34.5" customHeight="1">
      <c r="A295" s="44" t="s">
        <v>621</v>
      </c>
      <c r="B295" s="45"/>
      <c r="C295" s="45"/>
      <c r="D295" s="45"/>
      <c r="E295" s="45"/>
      <c r="F295" s="45"/>
      <c r="G295" s="45"/>
      <c r="H295" s="46"/>
      <c r="I295" s="66">
        <v>100</v>
      </c>
      <c r="J295" s="66">
        <v>100</v>
      </c>
      <c r="K295" s="18" t="s">
        <v>622</v>
      </c>
    </row>
    <row r="296" s="1" customFormat="1" ht="13.5"/>
    <row r="297" spans="1:11" s="2" customFormat="1" ht="41.25" customHeight="1">
      <c r="A297" s="47" t="s">
        <v>571</v>
      </c>
      <c r="B297" s="47"/>
      <c r="C297" s="47"/>
      <c r="D297" s="47"/>
      <c r="E297" s="47"/>
      <c r="F297" s="47"/>
      <c r="G297" s="47"/>
      <c r="H297" s="47"/>
      <c r="I297" s="47"/>
      <c r="J297" s="47"/>
      <c r="K297" s="47"/>
    </row>
    <row r="298" spans="1:11" s="3" customFormat="1" ht="30.75" customHeight="1">
      <c r="A298" s="31" t="s">
        <v>574</v>
      </c>
      <c r="B298" s="31"/>
      <c r="C298" s="16" t="s">
        <v>779</v>
      </c>
      <c r="D298" s="16"/>
      <c r="E298" s="16"/>
      <c r="F298" s="16"/>
      <c r="G298" s="16"/>
      <c r="H298" s="16"/>
      <c r="I298" s="16"/>
      <c r="J298" s="16"/>
      <c r="K298" s="16"/>
    </row>
    <row r="299" spans="1:11" s="3" customFormat="1" ht="30" customHeight="1">
      <c r="A299" s="31" t="s">
        <v>576</v>
      </c>
      <c r="B299" s="31"/>
      <c r="C299" s="17" t="s">
        <v>577</v>
      </c>
      <c r="D299" s="17"/>
      <c r="E299" s="17"/>
      <c r="F299" s="17"/>
      <c r="G299" s="17"/>
      <c r="H299" s="18" t="s">
        <v>578</v>
      </c>
      <c r="I299" s="17" t="s">
        <v>517</v>
      </c>
      <c r="J299" s="17"/>
      <c r="K299" s="17"/>
    </row>
    <row r="300" spans="1:11" s="3" customFormat="1" ht="25.5" customHeight="1">
      <c r="A300" s="31" t="s">
        <v>579</v>
      </c>
      <c r="B300" s="31"/>
      <c r="C300" s="31"/>
      <c r="D300" s="21" t="s">
        <v>580</v>
      </c>
      <c r="E300" s="22"/>
      <c r="F300" s="21" t="s">
        <v>446</v>
      </c>
      <c r="G300" s="22"/>
      <c r="H300" s="31" t="s">
        <v>581</v>
      </c>
      <c r="I300" s="31" t="s">
        <v>582</v>
      </c>
      <c r="J300" s="31" t="s">
        <v>583</v>
      </c>
      <c r="K300" s="31" t="s">
        <v>584</v>
      </c>
    </row>
    <row r="301" spans="1:11" s="3" customFormat="1" ht="30" customHeight="1">
      <c r="A301" s="31"/>
      <c r="B301" s="31"/>
      <c r="C301" s="48" t="s">
        <v>585</v>
      </c>
      <c r="D301" s="139">
        <v>900</v>
      </c>
      <c r="E301" s="140"/>
      <c r="F301" s="139">
        <v>900</v>
      </c>
      <c r="G301" s="140"/>
      <c r="H301" s="141">
        <v>0</v>
      </c>
      <c r="I301" s="66">
        <v>10</v>
      </c>
      <c r="J301" s="66">
        <v>0</v>
      </c>
      <c r="K301" s="66">
        <v>0</v>
      </c>
    </row>
    <row r="302" spans="1:11" s="3" customFormat="1" ht="30" customHeight="1">
      <c r="A302" s="31"/>
      <c r="B302" s="31"/>
      <c r="C302" s="48" t="s">
        <v>586</v>
      </c>
      <c r="D302" s="139">
        <v>900</v>
      </c>
      <c r="E302" s="140"/>
      <c r="F302" s="139">
        <v>900</v>
      </c>
      <c r="G302" s="140"/>
      <c r="H302" s="141">
        <v>0</v>
      </c>
      <c r="I302" s="67"/>
      <c r="J302" s="66">
        <v>0</v>
      </c>
      <c r="K302" s="67"/>
    </row>
    <row r="303" spans="1:11" s="3" customFormat="1" ht="30" customHeight="1">
      <c r="A303" s="31"/>
      <c r="B303" s="31"/>
      <c r="C303" s="48" t="s">
        <v>587</v>
      </c>
      <c r="D303" s="24">
        <v>0</v>
      </c>
      <c r="E303" s="25"/>
      <c r="F303" s="24">
        <v>0</v>
      </c>
      <c r="G303" s="25"/>
      <c r="H303" s="26">
        <v>0</v>
      </c>
      <c r="I303" s="68"/>
      <c r="J303" s="66">
        <v>0</v>
      </c>
      <c r="K303" s="68"/>
    </row>
    <row r="304" spans="1:11" s="3" customFormat="1" ht="30" customHeight="1">
      <c r="A304" s="31"/>
      <c r="B304" s="31"/>
      <c r="C304" s="48" t="s">
        <v>588</v>
      </c>
      <c r="D304" s="24">
        <v>0</v>
      </c>
      <c r="E304" s="25"/>
      <c r="F304" s="24">
        <v>0</v>
      </c>
      <c r="G304" s="25"/>
      <c r="H304" s="26">
        <v>0</v>
      </c>
      <c r="I304" s="69"/>
      <c r="J304" s="66">
        <v>0</v>
      </c>
      <c r="K304" s="69"/>
    </row>
    <row r="305" spans="1:11" s="2" customFormat="1" ht="26.25" customHeight="1">
      <c r="A305" s="18" t="s">
        <v>589</v>
      </c>
      <c r="B305" s="18" t="s">
        <v>590</v>
      </c>
      <c r="C305" s="18"/>
      <c r="D305" s="18"/>
      <c r="E305" s="18"/>
      <c r="F305" s="18"/>
      <c r="G305" s="18"/>
      <c r="H305" s="18" t="s">
        <v>526</v>
      </c>
      <c r="I305" s="18"/>
      <c r="J305" s="18"/>
      <c r="K305" s="18"/>
    </row>
    <row r="306" spans="1:11" s="2" customFormat="1" ht="237.75" customHeight="1">
      <c r="A306" s="18"/>
      <c r="B306" s="30" t="s">
        <v>780</v>
      </c>
      <c r="C306" s="30"/>
      <c r="D306" s="30"/>
      <c r="E306" s="30"/>
      <c r="F306" s="30"/>
      <c r="G306" s="30"/>
      <c r="H306" s="30" t="s">
        <v>781</v>
      </c>
      <c r="I306" s="30"/>
      <c r="J306" s="30"/>
      <c r="K306" s="30"/>
    </row>
    <row r="307" spans="1:11" s="3" customFormat="1" ht="30.75" customHeight="1">
      <c r="A307" s="31" t="s">
        <v>593</v>
      </c>
      <c r="B307" s="31"/>
      <c r="C307" s="31"/>
      <c r="D307" s="31"/>
      <c r="E307" s="21" t="s">
        <v>594</v>
      </c>
      <c r="F307" s="32"/>
      <c r="G307" s="22"/>
      <c r="H307" s="31" t="s">
        <v>549</v>
      </c>
      <c r="I307" s="31" t="s">
        <v>582</v>
      </c>
      <c r="J307" s="31" t="s">
        <v>584</v>
      </c>
      <c r="K307" s="31" t="s">
        <v>550</v>
      </c>
    </row>
    <row r="308" spans="1:11" s="2" customFormat="1" ht="27.75" customHeight="1">
      <c r="A308" s="33" t="s">
        <v>595</v>
      </c>
      <c r="B308" s="33"/>
      <c r="C308" s="34" t="s">
        <v>544</v>
      </c>
      <c r="D308" s="34" t="s">
        <v>545</v>
      </c>
      <c r="E308" s="33" t="s">
        <v>546</v>
      </c>
      <c r="F308" s="33" t="s">
        <v>547</v>
      </c>
      <c r="G308" s="31" t="s">
        <v>548</v>
      </c>
      <c r="H308" s="31"/>
      <c r="I308" s="31"/>
      <c r="J308" s="31"/>
      <c r="K308" s="31"/>
    </row>
    <row r="309" spans="1:11" s="2" customFormat="1" ht="37.5" customHeight="1">
      <c r="A309" s="35" t="s">
        <v>551</v>
      </c>
      <c r="B309" s="36"/>
      <c r="C309" s="37" t="s">
        <v>552</v>
      </c>
      <c r="D309" s="37" t="s">
        <v>782</v>
      </c>
      <c r="E309" s="37" t="s">
        <v>597</v>
      </c>
      <c r="F309" s="37">
        <v>40</v>
      </c>
      <c r="G309" s="37" t="s">
        <v>783</v>
      </c>
      <c r="H309" s="37">
        <v>44</v>
      </c>
      <c r="I309" s="70">
        <v>20</v>
      </c>
      <c r="J309" s="70">
        <v>20</v>
      </c>
      <c r="K309" s="71" t="s">
        <v>449</v>
      </c>
    </row>
    <row r="310" spans="1:11" s="2" customFormat="1" ht="37.5" customHeight="1">
      <c r="A310" s="38"/>
      <c r="B310" s="39"/>
      <c r="C310" s="37" t="s">
        <v>552</v>
      </c>
      <c r="D310" s="37" t="s">
        <v>784</v>
      </c>
      <c r="E310" s="37" t="s">
        <v>597</v>
      </c>
      <c r="F310" s="37">
        <v>2</v>
      </c>
      <c r="G310" s="37" t="s">
        <v>128</v>
      </c>
      <c r="H310" s="37">
        <v>6</v>
      </c>
      <c r="I310" s="70">
        <v>10</v>
      </c>
      <c r="J310" s="70">
        <v>10</v>
      </c>
      <c r="K310" s="71" t="s">
        <v>449</v>
      </c>
    </row>
    <row r="311" spans="1:11" s="2" customFormat="1" ht="37.5" customHeight="1">
      <c r="A311" s="38"/>
      <c r="B311" s="39"/>
      <c r="C311" s="37" t="s">
        <v>552</v>
      </c>
      <c r="D311" s="37" t="s">
        <v>785</v>
      </c>
      <c r="E311" s="37" t="s">
        <v>597</v>
      </c>
      <c r="F311" s="37">
        <v>3</v>
      </c>
      <c r="G311" s="37" t="s">
        <v>641</v>
      </c>
      <c r="H311" s="37">
        <v>3</v>
      </c>
      <c r="I311" s="70">
        <v>10</v>
      </c>
      <c r="J311" s="70">
        <v>10</v>
      </c>
      <c r="K311" s="71"/>
    </row>
    <row r="312" spans="1:11" s="2" customFormat="1" ht="37.5" customHeight="1">
      <c r="A312" s="40"/>
      <c r="B312" s="41"/>
      <c r="C312" s="37" t="s">
        <v>554</v>
      </c>
      <c r="D312" s="37" t="s">
        <v>786</v>
      </c>
      <c r="E312" s="37" t="s">
        <v>597</v>
      </c>
      <c r="F312" s="37">
        <v>70</v>
      </c>
      <c r="G312" s="37" t="s">
        <v>605</v>
      </c>
      <c r="H312" s="37">
        <v>71</v>
      </c>
      <c r="I312" s="70">
        <v>10</v>
      </c>
      <c r="J312" s="70">
        <v>10</v>
      </c>
      <c r="K312" s="71"/>
    </row>
    <row r="313" spans="1:11" s="2" customFormat="1" ht="37.5" customHeight="1">
      <c r="A313" s="35" t="s">
        <v>557</v>
      </c>
      <c r="B313" s="36"/>
      <c r="C313" s="37" t="s">
        <v>609</v>
      </c>
      <c r="D313" s="37" t="s">
        <v>787</v>
      </c>
      <c r="E313" s="37" t="s">
        <v>597</v>
      </c>
      <c r="F313" s="37">
        <v>30</v>
      </c>
      <c r="G313" s="37" t="s">
        <v>605</v>
      </c>
      <c r="H313" s="37">
        <v>40.5</v>
      </c>
      <c r="I313" s="70">
        <v>10</v>
      </c>
      <c r="J313" s="70">
        <v>10</v>
      </c>
      <c r="K313" s="71" t="s">
        <v>449</v>
      </c>
    </row>
    <row r="314" spans="1:11" s="2" customFormat="1" ht="37.5" customHeight="1">
      <c r="A314" s="40"/>
      <c r="B314" s="41"/>
      <c r="C314" s="37" t="s">
        <v>609</v>
      </c>
      <c r="D314" s="37" t="s">
        <v>788</v>
      </c>
      <c r="E314" s="37" t="s">
        <v>597</v>
      </c>
      <c r="F314" s="37">
        <v>80</v>
      </c>
      <c r="G314" s="37" t="s">
        <v>605</v>
      </c>
      <c r="H314" s="37">
        <v>90</v>
      </c>
      <c r="I314" s="70">
        <v>20</v>
      </c>
      <c r="J314" s="70">
        <v>20</v>
      </c>
      <c r="K314" s="71"/>
    </row>
    <row r="315" spans="1:11" s="2" customFormat="1" ht="37.5" customHeight="1">
      <c r="A315" s="42" t="s">
        <v>562</v>
      </c>
      <c r="B315" s="43"/>
      <c r="C315" s="37" t="s">
        <v>617</v>
      </c>
      <c r="D315" s="37" t="s">
        <v>729</v>
      </c>
      <c r="E315" s="37" t="s">
        <v>597</v>
      </c>
      <c r="F315" s="37">
        <v>85</v>
      </c>
      <c r="G315" s="37" t="s">
        <v>605</v>
      </c>
      <c r="H315" s="37">
        <v>99.98</v>
      </c>
      <c r="I315" s="70">
        <v>10</v>
      </c>
      <c r="J315" s="70">
        <v>10</v>
      </c>
      <c r="K315" s="71" t="s">
        <v>449</v>
      </c>
    </row>
    <row r="316" spans="1:11" s="4" customFormat="1" ht="19.5" customHeight="1">
      <c r="A316" s="18" t="s">
        <v>619</v>
      </c>
      <c r="B316" s="18"/>
      <c r="C316" s="18"/>
      <c r="D316" s="30" t="s">
        <v>789</v>
      </c>
      <c r="E316" s="30"/>
      <c r="F316" s="30"/>
      <c r="G316" s="30"/>
      <c r="H316" s="30"/>
      <c r="I316" s="30"/>
      <c r="J316" s="30"/>
      <c r="K316" s="30"/>
    </row>
    <row r="317" spans="1:11" s="3" customFormat="1" ht="34.5" customHeight="1">
      <c r="A317" s="44" t="s">
        <v>621</v>
      </c>
      <c r="B317" s="45"/>
      <c r="C317" s="45"/>
      <c r="D317" s="45"/>
      <c r="E317" s="45"/>
      <c r="F317" s="45"/>
      <c r="G317" s="45"/>
      <c r="H317" s="46"/>
      <c r="I317" s="66">
        <v>100</v>
      </c>
      <c r="J317" s="66">
        <v>90</v>
      </c>
      <c r="K317" s="18" t="s">
        <v>622</v>
      </c>
    </row>
    <row r="318" s="1" customFormat="1" ht="13.5"/>
    <row r="319" spans="1:11" s="2" customFormat="1" ht="41.25" customHeight="1">
      <c r="A319" s="47" t="s">
        <v>571</v>
      </c>
      <c r="B319" s="47"/>
      <c r="C319" s="47"/>
      <c r="D319" s="47"/>
      <c r="E319" s="47"/>
      <c r="F319" s="47"/>
      <c r="G319" s="47"/>
      <c r="H319" s="47"/>
      <c r="I319" s="47"/>
      <c r="J319" s="47"/>
      <c r="K319" s="47"/>
    </row>
    <row r="320" spans="1:11" s="3" customFormat="1" ht="30.75" customHeight="1">
      <c r="A320" s="31" t="s">
        <v>574</v>
      </c>
      <c r="B320" s="31"/>
      <c r="C320" s="16" t="s">
        <v>790</v>
      </c>
      <c r="D320" s="16"/>
      <c r="E320" s="16"/>
      <c r="F320" s="16"/>
      <c r="G320" s="16"/>
      <c r="H320" s="16"/>
      <c r="I320" s="16"/>
      <c r="J320" s="16"/>
      <c r="K320" s="16"/>
    </row>
    <row r="321" spans="1:11" s="3" customFormat="1" ht="30" customHeight="1">
      <c r="A321" s="31" t="s">
        <v>576</v>
      </c>
      <c r="B321" s="31"/>
      <c r="C321" s="17" t="s">
        <v>577</v>
      </c>
      <c r="D321" s="17"/>
      <c r="E321" s="17"/>
      <c r="F321" s="17"/>
      <c r="G321" s="17"/>
      <c r="H321" s="18" t="s">
        <v>578</v>
      </c>
      <c r="I321" s="17" t="s">
        <v>517</v>
      </c>
      <c r="J321" s="17"/>
      <c r="K321" s="17"/>
    </row>
    <row r="322" spans="1:11" s="3" customFormat="1" ht="25.5" customHeight="1">
      <c r="A322" s="31" t="s">
        <v>579</v>
      </c>
      <c r="B322" s="31"/>
      <c r="C322" s="31"/>
      <c r="D322" s="21" t="s">
        <v>580</v>
      </c>
      <c r="E322" s="22"/>
      <c r="F322" s="21" t="s">
        <v>446</v>
      </c>
      <c r="G322" s="22"/>
      <c r="H322" s="31" t="s">
        <v>581</v>
      </c>
      <c r="I322" s="31" t="s">
        <v>582</v>
      </c>
      <c r="J322" s="31" t="s">
        <v>583</v>
      </c>
      <c r="K322" s="31" t="s">
        <v>584</v>
      </c>
    </row>
    <row r="323" spans="1:11" s="3" customFormat="1" ht="30" customHeight="1">
      <c r="A323" s="31"/>
      <c r="B323" s="31"/>
      <c r="C323" s="48" t="s">
        <v>585</v>
      </c>
      <c r="D323" s="24">
        <v>3</v>
      </c>
      <c r="E323" s="25"/>
      <c r="F323" s="24">
        <v>3</v>
      </c>
      <c r="G323" s="25"/>
      <c r="H323" s="24">
        <v>3</v>
      </c>
      <c r="I323" s="66">
        <v>10</v>
      </c>
      <c r="J323" s="66">
        <v>100</v>
      </c>
      <c r="K323" s="66">
        <v>10</v>
      </c>
    </row>
    <row r="324" spans="1:11" s="3" customFormat="1" ht="30" customHeight="1">
      <c r="A324" s="31"/>
      <c r="B324" s="31"/>
      <c r="C324" s="48" t="s">
        <v>586</v>
      </c>
      <c r="D324" s="24">
        <v>3</v>
      </c>
      <c r="E324" s="25"/>
      <c r="F324" s="24">
        <v>3</v>
      </c>
      <c r="G324" s="25"/>
      <c r="H324" s="24">
        <v>3</v>
      </c>
      <c r="I324" s="67"/>
      <c r="J324" s="66">
        <v>100</v>
      </c>
      <c r="K324" s="67"/>
    </row>
    <row r="325" spans="1:11" s="3" customFormat="1" ht="30" customHeight="1">
      <c r="A325" s="31"/>
      <c r="B325" s="31"/>
      <c r="C325" s="48" t="s">
        <v>587</v>
      </c>
      <c r="D325" s="24">
        <v>0</v>
      </c>
      <c r="E325" s="25"/>
      <c r="F325" s="24">
        <v>0</v>
      </c>
      <c r="G325" s="25"/>
      <c r="H325" s="26">
        <v>0</v>
      </c>
      <c r="I325" s="68"/>
      <c r="J325" s="66">
        <v>0</v>
      </c>
      <c r="K325" s="68"/>
    </row>
    <row r="326" spans="1:11" s="3" customFormat="1" ht="30" customHeight="1">
      <c r="A326" s="31"/>
      <c r="B326" s="31"/>
      <c r="C326" s="48" t="s">
        <v>588</v>
      </c>
      <c r="D326" s="24">
        <v>0</v>
      </c>
      <c r="E326" s="25"/>
      <c r="F326" s="24">
        <v>0</v>
      </c>
      <c r="G326" s="25"/>
      <c r="H326" s="26">
        <v>0</v>
      </c>
      <c r="I326" s="69"/>
      <c r="J326" s="66">
        <v>0</v>
      </c>
      <c r="K326" s="69"/>
    </row>
    <row r="327" spans="1:11" s="2" customFormat="1" ht="26.25" customHeight="1">
      <c r="A327" s="18" t="s">
        <v>589</v>
      </c>
      <c r="B327" s="18" t="s">
        <v>590</v>
      </c>
      <c r="C327" s="18"/>
      <c r="D327" s="18"/>
      <c r="E327" s="18"/>
      <c r="F327" s="18"/>
      <c r="G327" s="18"/>
      <c r="H327" s="18" t="s">
        <v>526</v>
      </c>
      <c r="I327" s="18"/>
      <c r="J327" s="18"/>
      <c r="K327" s="18"/>
    </row>
    <row r="328" spans="1:11" s="2" customFormat="1" ht="72.75" customHeight="1">
      <c r="A328" s="18"/>
      <c r="B328" s="30" t="s">
        <v>791</v>
      </c>
      <c r="C328" s="30"/>
      <c r="D328" s="30"/>
      <c r="E328" s="30"/>
      <c r="F328" s="30"/>
      <c r="G328" s="30"/>
      <c r="H328" s="30" t="s">
        <v>792</v>
      </c>
      <c r="I328" s="30"/>
      <c r="J328" s="30"/>
      <c r="K328" s="30"/>
    </row>
    <row r="329" spans="1:11" s="3" customFormat="1" ht="30.75" customHeight="1">
      <c r="A329" s="31" t="s">
        <v>593</v>
      </c>
      <c r="B329" s="31"/>
      <c r="C329" s="31"/>
      <c r="D329" s="31"/>
      <c r="E329" s="21" t="s">
        <v>594</v>
      </c>
      <c r="F329" s="32"/>
      <c r="G329" s="22"/>
      <c r="H329" s="31" t="s">
        <v>549</v>
      </c>
      <c r="I329" s="31" t="s">
        <v>582</v>
      </c>
      <c r="J329" s="31" t="s">
        <v>584</v>
      </c>
      <c r="K329" s="31" t="s">
        <v>550</v>
      </c>
    </row>
    <row r="330" spans="1:11" s="2" customFormat="1" ht="27.75" customHeight="1">
      <c r="A330" s="33" t="s">
        <v>595</v>
      </c>
      <c r="B330" s="33"/>
      <c r="C330" s="34" t="s">
        <v>544</v>
      </c>
      <c r="D330" s="34" t="s">
        <v>545</v>
      </c>
      <c r="E330" s="33" t="s">
        <v>546</v>
      </c>
      <c r="F330" s="33" t="s">
        <v>547</v>
      </c>
      <c r="G330" s="31" t="s">
        <v>548</v>
      </c>
      <c r="H330" s="31"/>
      <c r="I330" s="31"/>
      <c r="J330" s="31"/>
      <c r="K330" s="31"/>
    </row>
    <row r="331" spans="1:11" s="2" customFormat="1" ht="37.5" customHeight="1">
      <c r="A331" s="97" t="s">
        <v>551</v>
      </c>
      <c r="B331" s="97"/>
      <c r="C331" s="37" t="s">
        <v>552</v>
      </c>
      <c r="D331" s="37" t="s">
        <v>793</v>
      </c>
      <c r="E331" s="37" t="s">
        <v>601</v>
      </c>
      <c r="F331" s="37">
        <v>1</v>
      </c>
      <c r="G331" s="37" t="s">
        <v>602</v>
      </c>
      <c r="H331" s="37">
        <v>1</v>
      </c>
      <c r="I331" s="70">
        <v>10</v>
      </c>
      <c r="J331" s="70">
        <v>10</v>
      </c>
      <c r="K331" s="71" t="s">
        <v>449</v>
      </c>
    </row>
    <row r="332" spans="1:11" s="2" customFormat="1" ht="37.5" customHeight="1">
      <c r="A332" s="97"/>
      <c r="B332" s="97"/>
      <c r="C332" s="37" t="s">
        <v>554</v>
      </c>
      <c r="D332" s="37" t="s">
        <v>794</v>
      </c>
      <c r="E332" s="37" t="s">
        <v>601</v>
      </c>
      <c r="F332" s="37">
        <v>100</v>
      </c>
      <c r="G332" s="37" t="s">
        <v>605</v>
      </c>
      <c r="H332" s="37">
        <v>100</v>
      </c>
      <c r="I332" s="70">
        <v>20</v>
      </c>
      <c r="J332" s="70">
        <v>20</v>
      </c>
      <c r="K332" s="71" t="s">
        <v>449</v>
      </c>
    </row>
    <row r="333" spans="1:11" s="2" customFormat="1" ht="37.5" customHeight="1">
      <c r="A333" s="97"/>
      <c r="B333" s="97"/>
      <c r="C333" s="37" t="s">
        <v>555</v>
      </c>
      <c r="D333" s="37" t="s">
        <v>795</v>
      </c>
      <c r="E333" s="37" t="s">
        <v>667</v>
      </c>
      <c r="F333" s="37">
        <v>1</v>
      </c>
      <c r="G333" s="37" t="s">
        <v>608</v>
      </c>
      <c r="H333" s="37">
        <v>1</v>
      </c>
      <c r="I333" s="70">
        <v>20</v>
      </c>
      <c r="J333" s="70">
        <v>20</v>
      </c>
      <c r="K333" s="71" t="s">
        <v>449</v>
      </c>
    </row>
    <row r="334" spans="1:11" s="2" customFormat="1" ht="37.5" customHeight="1">
      <c r="A334" s="97" t="s">
        <v>557</v>
      </c>
      <c r="B334" s="97"/>
      <c r="C334" s="37" t="s">
        <v>609</v>
      </c>
      <c r="D334" s="37" t="s">
        <v>796</v>
      </c>
      <c r="E334" s="37" t="s">
        <v>671</v>
      </c>
      <c r="F334" s="37">
        <v>500</v>
      </c>
      <c r="G334" s="37" t="s">
        <v>602</v>
      </c>
      <c r="H334" s="37">
        <v>570</v>
      </c>
      <c r="I334" s="70">
        <v>30</v>
      </c>
      <c r="J334" s="70">
        <v>30</v>
      </c>
      <c r="K334" s="71" t="s">
        <v>449</v>
      </c>
    </row>
    <row r="335" spans="1:11" s="2" customFormat="1" ht="37.5" customHeight="1">
      <c r="A335" s="37" t="s">
        <v>562</v>
      </c>
      <c r="B335" s="37"/>
      <c r="C335" s="37" t="s">
        <v>617</v>
      </c>
      <c r="D335" s="37" t="s">
        <v>797</v>
      </c>
      <c r="E335" s="37" t="s">
        <v>597</v>
      </c>
      <c r="F335" s="37">
        <v>90</v>
      </c>
      <c r="G335" s="37" t="s">
        <v>605</v>
      </c>
      <c r="H335" s="37">
        <v>93</v>
      </c>
      <c r="I335" s="70">
        <v>10</v>
      </c>
      <c r="J335" s="70">
        <v>10</v>
      </c>
      <c r="K335" s="71" t="s">
        <v>449</v>
      </c>
    </row>
    <row r="336" spans="1:11" s="4" customFormat="1" ht="21" customHeight="1">
      <c r="A336" s="18" t="s">
        <v>619</v>
      </c>
      <c r="B336" s="18"/>
      <c r="C336" s="18"/>
      <c r="D336" s="30"/>
      <c r="E336" s="30"/>
      <c r="F336" s="30"/>
      <c r="G336" s="30"/>
      <c r="H336" s="30"/>
      <c r="I336" s="30"/>
      <c r="J336" s="30"/>
      <c r="K336" s="30"/>
    </row>
    <row r="337" spans="1:11" s="3" customFormat="1" ht="34.5" customHeight="1">
      <c r="A337" s="44" t="s">
        <v>621</v>
      </c>
      <c r="B337" s="45"/>
      <c r="C337" s="45"/>
      <c r="D337" s="45"/>
      <c r="E337" s="45"/>
      <c r="F337" s="45"/>
      <c r="G337" s="45"/>
      <c r="H337" s="46"/>
      <c r="I337" s="66">
        <v>100</v>
      </c>
      <c r="J337" s="66">
        <v>100</v>
      </c>
      <c r="K337" s="18" t="s">
        <v>622</v>
      </c>
    </row>
    <row r="338" s="1" customFormat="1" ht="13.5"/>
    <row r="339" spans="1:11" s="2" customFormat="1" ht="41.25" customHeight="1">
      <c r="A339" s="47" t="s">
        <v>571</v>
      </c>
      <c r="B339" s="47"/>
      <c r="C339" s="47"/>
      <c r="D339" s="47"/>
      <c r="E339" s="47"/>
      <c r="F339" s="47"/>
      <c r="G339" s="47"/>
      <c r="H339" s="47"/>
      <c r="I339" s="47"/>
      <c r="J339" s="47"/>
      <c r="K339" s="47"/>
    </row>
    <row r="340" spans="1:11" s="3" customFormat="1" ht="30.75" customHeight="1">
      <c r="A340" s="31" t="s">
        <v>574</v>
      </c>
      <c r="B340" s="31"/>
      <c r="C340" s="17" t="s">
        <v>798</v>
      </c>
      <c r="D340" s="17"/>
      <c r="E340" s="17"/>
      <c r="F340" s="17"/>
      <c r="G340" s="17"/>
      <c r="H340" s="17"/>
      <c r="I340" s="17"/>
      <c r="J340" s="17"/>
      <c r="K340" s="17"/>
    </row>
    <row r="341" spans="1:11" s="3" customFormat="1" ht="30" customHeight="1">
      <c r="A341" s="31" t="s">
        <v>576</v>
      </c>
      <c r="B341" s="31"/>
      <c r="C341" s="17" t="s">
        <v>577</v>
      </c>
      <c r="D341" s="17"/>
      <c r="E341" s="17"/>
      <c r="F341" s="17"/>
      <c r="G341" s="17"/>
      <c r="H341" s="18" t="s">
        <v>578</v>
      </c>
      <c r="I341" s="17" t="s">
        <v>517</v>
      </c>
      <c r="J341" s="17"/>
      <c r="K341" s="17"/>
    </row>
    <row r="342" spans="1:11" s="3" customFormat="1" ht="25.5" customHeight="1">
      <c r="A342" s="31" t="s">
        <v>579</v>
      </c>
      <c r="B342" s="31"/>
      <c r="C342" s="31"/>
      <c r="D342" s="21" t="s">
        <v>580</v>
      </c>
      <c r="E342" s="22"/>
      <c r="F342" s="21" t="s">
        <v>446</v>
      </c>
      <c r="G342" s="22"/>
      <c r="H342" s="31" t="s">
        <v>581</v>
      </c>
      <c r="I342" s="31" t="s">
        <v>582</v>
      </c>
      <c r="J342" s="31" t="s">
        <v>583</v>
      </c>
      <c r="K342" s="31" t="s">
        <v>584</v>
      </c>
    </row>
    <row r="343" spans="1:11" s="3" customFormat="1" ht="30" customHeight="1">
      <c r="A343" s="31"/>
      <c r="B343" s="31"/>
      <c r="C343" s="48" t="s">
        <v>585</v>
      </c>
      <c r="D343" s="24">
        <v>308</v>
      </c>
      <c r="E343" s="25"/>
      <c r="F343" s="24">
        <v>308</v>
      </c>
      <c r="G343" s="25"/>
      <c r="H343" s="26">
        <v>308</v>
      </c>
      <c r="I343" s="66">
        <v>10</v>
      </c>
      <c r="J343" s="66">
        <v>100</v>
      </c>
      <c r="K343" s="66">
        <v>10</v>
      </c>
    </row>
    <row r="344" spans="1:11" s="3" customFormat="1" ht="30" customHeight="1">
      <c r="A344" s="31"/>
      <c r="B344" s="31"/>
      <c r="C344" s="48" t="s">
        <v>586</v>
      </c>
      <c r="D344" s="24">
        <v>308</v>
      </c>
      <c r="E344" s="25"/>
      <c r="F344" s="24">
        <v>308</v>
      </c>
      <c r="G344" s="25"/>
      <c r="H344" s="26">
        <v>308</v>
      </c>
      <c r="I344" s="67"/>
      <c r="J344" s="66">
        <v>100</v>
      </c>
      <c r="K344" s="67"/>
    </row>
    <row r="345" spans="1:11" s="3" customFormat="1" ht="30" customHeight="1">
      <c r="A345" s="31"/>
      <c r="B345" s="31"/>
      <c r="C345" s="48" t="s">
        <v>587</v>
      </c>
      <c r="D345" s="24">
        <v>0</v>
      </c>
      <c r="E345" s="25"/>
      <c r="F345" s="24">
        <v>0</v>
      </c>
      <c r="G345" s="25"/>
      <c r="H345" s="26">
        <v>0</v>
      </c>
      <c r="I345" s="68"/>
      <c r="J345" s="66">
        <v>0</v>
      </c>
      <c r="K345" s="68"/>
    </row>
    <row r="346" spans="1:11" s="3" customFormat="1" ht="30" customHeight="1">
      <c r="A346" s="31"/>
      <c r="B346" s="31"/>
      <c r="C346" s="48" t="s">
        <v>588</v>
      </c>
      <c r="D346" s="24">
        <v>0</v>
      </c>
      <c r="E346" s="25"/>
      <c r="F346" s="24">
        <v>0</v>
      </c>
      <c r="G346" s="25"/>
      <c r="H346" s="26">
        <v>0</v>
      </c>
      <c r="I346" s="69"/>
      <c r="J346" s="66">
        <v>0</v>
      </c>
      <c r="K346" s="69"/>
    </row>
    <row r="347" spans="1:11" s="2" customFormat="1" ht="26.25" customHeight="1">
      <c r="A347" s="18" t="s">
        <v>589</v>
      </c>
      <c r="B347" s="18" t="s">
        <v>590</v>
      </c>
      <c r="C347" s="18"/>
      <c r="D347" s="18"/>
      <c r="E347" s="18"/>
      <c r="F347" s="18"/>
      <c r="G347" s="18"/>
      <c r="H347" s="18" t="s">
        <v>526</v>
      </c>
      <c r="I347" s="18"/>
      <c r="J347" s="18"/>
      <c r="K347" s="18"/>
    </row>
    <row r="348" spans="1:11" s="2" customFormat="1" ht="361.5" customHeight="1">
      <c r="A348" s="18"/>
      <c r="B348" s="30" t="s">
        <v>799</v>
      </c>
      <c r="C348" s="30"/>
      <c r="D348" s="30"/>
      <c r="E348" s="30"/>
      <c r="F348" s="30"/>
      <c r="G348" s="30"/>
      <c r="H348" s="30" t="s">
        <v>800</v>
      </c>
      <c r="I348" s="30"/>
      <c r="J348" s="30"/>
      <c r="K348" s="30"/>
    </row>
    <row r="349" spans="1:11" s="3" customFormat="1" ht="30.75" customHeight="1">
      <c r="A349" s="31" t="s">
        <v>593</v>
      </c>
      <c r="B349" s="31"/>
      <c r="C349" s="31"/>
      <c r="D349" s="31"/>
      <c r="E349" s="21" t="s">
        <v>594</v>
      </c>
      <c r="F349" s="32"/>
      <c r="G349" s="22"/>
      <c r="H349" s="31" t="s">
        <v>549</v>
      </c>
      <c r="I349" s="31" t="s">
        <v>582</v>
      </c>
      <c r="J349" s="31" t="s">
        <v>584</v>
      </c>
      <c r="K349" s="31" t="s">
        <v>550</v>
      </c>
    </row>
    <row r="350" spans="1:11" s="2" customFormat="1" ht="27.75" customHeight="1">
      <c r="A350" s="33" t="s">
        <v>595</v>
      </c>
      <c r="B350" s="33"/>
      <c r="C350" s="34" t="s">
        <v>544</v>
      </c>
      <c r="D350" s="34" t="s">
        <v>545</v>
      </c>
      <c r="E350" s="33" t="s">
        <v>546</v>
      </c>
      <c r="F350" s="33" t="s">
        <v>547</v>
      </c>
      <c r="G350" s="31" t="s">
        <v>548</v>
      </c>
      <c r="H350" s="31"/>
      <c r="I350" s="31"/>
      <c r="J350" s="31"/>
      <c r="K350" s="31"/>
    </row>
    <row r="351" spans="1:11" s="2" customFormat="1" ht="37.5" customHeight="1">
      <c r="A351" s="97" t="s">
        <v>551</v>
      </c>
      <c r="B351" s="97"/>
      <c r="C351" s="37" t="s">
        <v>552</v>
      </c>
      <c r="D351" s="37" t="s">
        <v>801</v>
      </c>
      <c r="E351" s="37" t="s">
        <v>601</v>
      </c>
      <c r="F351" s="37">
        <v>1</v>
      </c>
      <c r="G351" s="37" t="s">
        <v>641</v>
      </c>
      <c r="H351" s="37">
        <v>1</v>
      </c>
      <c r="I351" s="70">
        <v>10</v>
      </c>
      <c r="J351" s="70">
        <v>10</v>
      </c>
      <c r="K351" s="71" t="s">
        <v>449</v>
      </c>
    </row>
    <row r="352" spans="1:11" s="2" customFormat="1" ht="37.5" customHeight="1">
      <c r="A352" s="97"/>
      <c r="B352" s="97"/>
      <c r="C352" s="37" t="s">
        <v>552</v>
      </c>
      <c r="D352" s="37" t="s">
        <v>802</v>
      </c>
      <c r="E352" s="37" t="s">
        <v>597</v>
      </c>
      <c r="F352" s="37">
        <v>10</v>
      </c>
      <c r="G352" s="37" t="s">
        <v>641</v>
      </c>
      <c r="H352" s="37">
        <v>10</v>
      </c>
      <c r="I352" s="70">
        <v>5</v>
      </c>
      <c r="J352" s="70">
        <v>5</v>
      </c>
      <c r="K352" s="71" t="s">
        <v>449</v>
      </c>
    </row>
    <row r="353" spans="1:11" s="2" customFormat="1" ht="37.5" customHeight="1">
      <c r="A353" s="97"/>
      <c r="B353" s="97"/>
      <c r="C353" s="37" t="s">
        <v>552</v>
      </c>
      <c r="D353" s="37" t="s">
        <v>803</v>
      </c>
      <c r="E353" s="37" t="s">
        <v>597</v>
      </c>
      <c r="F353" s="37">
        <v>1</v>
      </c>
      <c r="G353" s="37" t="s">
        <v>697</v>
      </c>
      <c r="H353" s="37">
        <v>3</v>
      </c>
      <c r="I353" s="70">
        <v>5</v>
      </c>
      <c r="J353" s="70">
        <v>5</v>
      </c>
      <c r="K353" s="71"/>
    </row>
    <row r="354" spans="1:11" s="2" customFormat="1" ht="37.5" customHeight="1">
      <c r="A354" s="97"/>
      <c r="B354" s="97"/>
      <c r="C354" s="37" t="s">
        <v>552</v>
      </c>
      <c r="D354" s="37" t="s">
        <v>804</v>
      </c>
      <c r="E354" s="37" t="s">
        <v>597</v>
      </c>
      <c r="F354" s="37">
        <v>5</v>
      </c>
      <c r="G354" s="37" t="s">
        <v>697</v>
      </c>
      <c r="H354" s="37">
        <v>25</v>
      </c>
      <c r="I354" s="70">
        <v>10</v>
      </c>
      <c r="J354" s="70">
        <v>10</v>
      </c>
      <c r="K354" s="71"/>
    </row>
    <row r="355" spans="1:11" s="2" customFormat="1" ht="37.5" customHeight="1">
      <c r="A355" s="97"/>
      <c r="B355" s="97"/>
      <c r="C355" s="37" t="s">
        <v>552</v>
      </c>
      <c r="D355" s="37" t="s">
        <v>805</v>
      </c>
      <c r="E355" s="37" t="s">
        <v>597</v>
      </c>
      <c r="F355" s="37">
        <v>200</v>
      </c>
      <c r="G355" s="37" t="s">
        <v>664</v>
      </c>
      <c r="H355" s="37">
        <v>292.94</v>
      </c>
      <c r="I355" s="70">
        <v>10</v>
      </c>
      <c r="J355" s="70">
        <v>10</v>
      </c>
      <c r="K355" s="71"/>
    </row>
    <row r="356" spans="1:11" s="2" customFormat="1" ht="37.5" customHeight="1">
      <c r="A356" s="97"/>
      <c r="B356" s="97"/>
      <c r="C356" s="37" t="s">
        <v>555</v>
      </c>
      <c r="D356" s="37" t="s">
        <v>806</v>
      </c>
      <c r="E356" s="37" t="s">
        <v>667</v>
      </c>
      <c r="F356" s="37">
        <v>1</v>
      </c>
      <c r="G356" s="37" t="s">
        <v>612</v>
      </c>
      <c r="H356" s="37">
        <v>1</v>
      </c>
      <c r="I356" s="70">
        <v>10</v>
      </c>
      <c r="J356" s="70">
        <v>10</v>
      </c>
      <c r="K356" s="71"/>
    </row>
    <row r="357" spans="1:11" s="2" customFormat="1" ht="37.5" customHeight="1">
      <c r="A357" s="97" t="s">
        <v>557</v>
      </c>
      <c r="B357" s="97"/>
      <c r="C357" s="37" t="s">
        <v>669</v>
      </c>
      <c r="D357" s="37" t="s">
        <v>807</v>
      </c>
      <c r="E357" s="37" t="s">
        <v>597</v>
      </c>
      <c r="F357" s="37">
        <v>3</v>
      </c>
      <c r="G357" s="37" t="s">
        <v>605</v>
      </c>
      <c r="H357" s="37">
        <v>37.8</v>
      </c>
      <c r="I357" s="70">
        <v>15</v>
      </c>
      <c r="J357" s="70">
        <v>15</v>
      </c>
      <c r="K357" s="71" t="s">
        <v>449</v>
      </c>
    </row>
    <row r="358" spans="1:11" s="2" customFormat="1" ht="37.5" customHeight="1">
      <c r="A358" s="97"/>
      <c r="B358" s="97"/>
      <c r="C358" s="37" t="s">
        <v>609</v>
      </c>
      <c r="D358" s="37" t="s">
        <v>808</v>
      </c>
      <c r="E358" s="37" t="s">
        <v>601</v>
      </c>
      <c r="F358" s="37" t="s">
        <v>809</v>
      </c>
      <c r="G358" s="37" t="s">
        <v>605</v>
      </c>
      <c r="H358" s="37">
        <v>100</v>
      </c>
      <c r="I358" s="70">
        <v>15</v>
      </c>
      <c r="J358" s="70">
        <v>15</v>
      </c>
      <c r="K358" s="71" t="s">
        <v>449</v>
      </c>
    </row>
    <row r="359" spans="1:11" s="2" customFormat="1" ht="37.5" customHeight="1">
      <c r="A359" s="37" t="s">
        <v>562</v>
      </c>
      <c r="B359" s="37"/>
      <c r="C359" s="37" t="s">
        <v>617</v>
      </c>
      <c r="D359" s="37" t="s">
        <v>729</v>
      </c>
      <c r="E359" s="37" t="s">
        <v>597</v>
      </c>
      <c r="F359" s="37">
        <v>90</v>
      </c>
      <c r="G359" s="37" t="s">
        <v>605</v>
      </c>
      <c r="H359" s="37">
        <v>98</v>
      </c>
      <c r="I359" s="70">
        <v>10</v>
      </c>
      <c r="J359" s="70">
        <v>10</v>
      </c>
      <c r="K359" s="71" t="s">
        <v>449</v>
      </c>
    </row>
    <row r="360" spans="1:11" s="4" customFormat="1" ht="30" customHeight="1">
      <c r="A360" s="18" t="s">
        <v>619</v>
      </c>
      <c r="B360" s="18"/>
      <c r="C360" s="18"/>
      <c r="D360" s="30" t="s">
        <v>810</v>
      </c>
      <c r="E360" s="30"/>
      <c r="F360" s="30"/>
      <c r="G360" s="30"/>
      <c r="H360" s="30"/>
      <c r="I360" s="30"/>
      <c r="J360" s="30"/>
      <c r="K360" s="30"/>
    </row>
    <row r="361" spans="1:11" s="3" customFormat="1" ht="34.5" customHeight="1">
      <c r="A361" s="44" t="s">
        <v>621</v>
      </c>
      <c r="B361" s="45"/>
      <c r="C361" s="45"/>
      <c r="D361" s="45"/>
      <c r="E361" s="45"/>
      <c r="F361" s="45"/>
      <c r="G361" s="45"/>
      <c r="H361" s="46"/>
      <c r="I361" s="66">
        <v>100</v>
      </c>
      <c r="J361" s="66">
        <v>100</v>
      </c>
      <c r="K361" s="18" t="s">
        <v>622</v>
      </c>
    </row>
    <row r="362" s="1" customFormat="1" ht="13.5"/>
    <row r="363" spans="1:10" s="1" customFormat="1" ht="28.5" customHeight="1">
      <c r="A363" s="142" t="s">
        <v>565</v>
      </c>
      <c r="B363" s="143"/>
      <c r="C363" s="143"/>
      <c r="D363" s="143"/>
      <c r="E363" s="143"/>
      <c r="F363" s="143"/>
      <c r="G363" s="143"/>
      <c r="H363" s="143"/>
      <c r="I363" s="143"/>
      <c r="J363" s="145"/>
    </row>
    <row r="364" spans="1:10" s="1" customFormat="1" ht="27" customHeight="1">
      <c r="A364" s="142" t="s">
        <v>566</v>
      </c>
      <c r="B364" s="142"/>
      <c r="C364" s="142"/>
      <c r="D364" s="142"/>
      <c r="E364" s="142"/>
      <c r="F364" s="142"/>
      <c r="G364" s="142"/>
      <c r="H364" s="142"/>
      <c r="I364" s="142"/>
      <c r="J364" s="142"/>
    </row>
    <row r="365" spans="1:10" s="1" customFormat="1" ht="18.75" customHeight="1">
      <c r="A365" s="142" t="s">
        <v>567</v>
      </c>
      <c r="B365" s="142"/>
      <c r="C365" s="142"/>
      <c r="D365" s="142"/>
      <c r="E365" s="142"/>
      <c r="F365" s="142"/>
      <c r="G365" s="142"/>
      <c r="H365" s="142"/>
      <c r="I365" s="142"/>
      <c r="J365" s="142"/>
    </row>
    <row r="366" spans="1:10" s="1" customFormat="1" ht="18" customHeight="1">
      <c r="A366" s="144" t="s">
        <v>811</v>
      </c>
      <c r="B366" s="144"/>
      <c r="C366" s="144"/>
      <c r="D366" s="144"/>
      <c r="E366" s="144"/>
      <c r="F366" s="144"/>
      <c r="G366" s="144"/>
      <c r="H366" s="144"/>
      <c r="I366" s="144"/>
      <c r="J366" s="144"/>
    </row>
    <row r="367" spans="1:10" s="1" customFormat="1" ht="18" customHeight="1">
      <c r="A367" s="144" t="s">
        <v>812</v>
      </c>
      <c r="B367" s="144"/>
      <c r="C367" s="144"/>
      <c r="D367" s="144"/>
      <c r="E367" s="144"/>
      <c r="F367" s="144"/>
      <c r="G367" s="144"/>
      <c r="H367" s="144"/>
      <c r="I367" s="144"/>
      <c r="J367" s="144"/>
    </row>
    <row r="368" spans="1:10" s="1" customFormat="1" ht="18" customHeight="1">
      <c r="A368" s="144" t="s">
        <v>813</v>
      </c>
      <c r="B368" s="144"/>
      <c r="C368" s="144"/>
      <c r="D368" s="144"/>
      <c r="E368" s="144"/>
      <c r="F368" s="144"/>
      <c r="G368" s="144"/>
      <c r="H368" s="144"/>
      <c r="I368" s="144"/>
      <c r="J368" s="144"/>
    </row>
    <row r="369" spans="1:10" s="1" customFormat="1" ht="24" customHeight="1">
      <c r="A369" s="144" t="s">
        <v>814</v>
      </c>
      <c r="B369" s="144"/>
      <c r="C369" s="144"/>
      <c r="D369" s="144"/>
      <c r="E369" s="144"/>
      <c r="F369" s="144"/>
      <c r="G369" s="144"/>
      <c r="H369" s="144"/>
      <c r="I369" s="144"/>
      <c r="J369" s="144"/>
    </row>
  </sheetData>
  <sheetProtection/>
  <mergeCells count="600">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4:D14"/>
    <mergeCell ref="E14:G14"/>
    <mergeCell ref="A15:B15"/>
    <mergeCell ref="A24:B24"/>
    <mergeCell ref="A25:C25"/>
    <mergeCell ref="D25:K25"/>
    <mergeCell ref="A26:H26"/>
    <mergeCell ref="A28:K28"/>
    <mergeCell ref="A29:B29"/>
    <mergeCell ref="C29:K29"/>
    <mergeCell ref="A30:B30"/>
    <mergeCell ref="C30:G30"/>
    <mergeCell ref="I30:K30"/>
    <mergeCell ref="D31:E31"/>
    <mergeCell ref="F31:G31"/>
    <mergeCell ref="D32:E32"/>
    <mergeCell ref="F32:G32"/>
    <mergeCell ref="D33:E33"/>
    <mergeCell ref="F33:G33"/>
    <mergeCell ref="D34:E34"/>
    <mergeCell ref="F34:G34"/>
    <mergeCell ref="D35:E35"/>
    <mergeCell ref="F35:G35"/>
    <mergeCell ref="B36:G36"/>
    <mergeCell ref="H36:K36"/>
    <mergeCell ref="B37:G37"/>
    <mergeCell ref="H37:K37"/>
    <mergeCell ref="A38:D38"/>
    <mergeCell ref="E38:G38"/>
    <mergeCell ref="A39:B39"/>
    <mergeCell ref="A43:B43"/>
    <mergeCell ref="A44:B44"/>
    <mergeCell ref="A45:C45"/>
    <mergeCell ref="D45:K45"/>
    <mergeCell ref="A46:H46"/>
    <mergeCell ref="A48:K48"/>
    <mergeCell ref="A49:B49"/>
    <mergeCell ref="C49:K49"/>
    <mergeCell ref="A50:B50"/>
    <mergeCell ref="C50:G50"/>
    <mergeCell ref="I50:K50"/>
    <mergeCell ref="D51:E51"/>
    <mergeCell ref="F51:G51"/>
    <mergeCell ref="D52:E52"/>
    <mergeCell ref="F52:G52"/>
    <mergeCell ref="D53:E53"/>
    <mergeCell ref="F53:G53"/>
    <mergeCell ref="D54:E54"/>
    <mergeCell ref="F54:G54"/>
    <mergeCell ref="D55:E55"/>
    <mergeCell ref="F55:G55"/>
    <mergeCell ref="B56:G56"/>
    <mergeCell ref="H56:K56"/>
    <mergeCell ref="B57:G57"/>
    <mergeCell ref="H57:K57"/>
    <mergeCell ref="A58:D58"/>
    <mergeCell ref="E58:G58"/>
    <mergeCell ref="A59:B59"/>
    <mergeCell ref="A75:C75"/>
    <mergeCell ref="D75:K75"/>
    <mergeCell ref="A76:H76"/>
    <mergeCell ref="A78:K78"/>
    <mergeCell ref="A79:B79"/>
    <mergeCell ref="C79:K79"/>
    <mergeCell ref="A80:B80"/>
    <mergeCell ref="C80:G80"/>
    <mergeCell ref="I80:K80"/>
    <mergeCell ref="D81:E81"/>
    <mergeCell ref="F81:G81"/>
    <mergeCell ref="D82:E82"/>
    <mergeCell ref="F82:G82"/>
    <mergeCell ref="D83:E83"/>
    <mergeCell ref="F83:G83"/>
    <mergeCell ref="D84:E84"/>
    <mergeCell ref="F84:G84"/>
    <mergeCell ref="D85:E85"/>
    <mergeCell ref="F85:G85"/>
    <mergeCell ref="B86:G86"/>
    <mergeCell ref="H86:K86"/>
    <mergeCell ref="B87:G87"/>
    <mergeCell ref="H87:K87"/>
    <mergeCell ref="A88:D88"/>
    <mergeCell ref="E88:G88"/>
    <mergeCell ref="A89:B89"/>
    <mergeCell ref="A90:B90"/>
    <mergeCell ref="A91:B91"/>
    <mergeCell ref="A92:B92"/>
    <mergeCell ref="A93:B93"/>
    <mergeCell ref="A94:B94"/>
    <mergeCell ref="A95:B95"/>
    <mergeCell ref="A96:C96"/>
    <mergeCell ref="D96:K96"/>
    <mergeCell ref="A100:K100"/>
    <mergeCell ref="A101:B101"/>
    <mergeCell ref="C101:K101"/>
    <mergeCell ref="A102:B102"/>
    <mergeCell ref="C102:G102"/>
    <mergeCell ref="I102:K102"/>
    <mergeCell ref="D103:E103"/>
    <mergeCell ref="F103:G103"/>
    <mergeCell ref="D104:E104"/>
    <mergeCell ref="F104:G104"/>
    <mergeCell ref="D105:E105"/>
    <mergeCell ref="F105:G105"/>
    <mergeCell ref="D106:E106"/>
    <mergeCell ref="F106:G106"/>
    <mergeCell ref="D107:E107"/>
    <mergeCell ref="F107:G107"/>
    <mergeCell ref="B108:G108"/>
    <mergeCell ref="H108:K108"/>
    <mergeCell ref="B109:G109"/>
    <mergeCell ref="H109:K109"/>
    <mergeCell ref="A110:D110"/>
    <mergeCell ref="E110:G110"/>
    <mergeCell ref="A111:B111"/>
    <mergeCell ref="A117:B117"/>
    <mergeCell ref="A118:B118"/>
    <mergeCell ref="A119:C119"/>
    <mergeCell ref="D119:K119"/>
    <mergeCell ref="A120:H120"/>
    <mergeCell ref="A122:K122"/>
    <mergeCell ref="A123:B123"/>
    <mergeCell ref="C123:K123"/>
    <mergeCell ref="A124:B124"/>
    <mergeCell ref="C124:G124"/>
    <mergeCell ref="I124:K124"/>
    <mergeCell ref="D125:E125"/>
    <mergeCell ref="F125:G125"/>
    <mergeCell ref="D126:E126"/>
    <mergeCell ref="F126:G126"/>
    <mergeCell ref="D127:E127"/>
    <mergeCell ref="F127:G127"/>
    <mergeCell ref="D128:E128"/>
    <mergeCell ref="F128:G128"/>
    <mergeCell ref="D129:E129"/>
    <mergeCell ref="F129:G129"/>
    <mergeCell ref="B130:G130"/>
    <mergeCell ref="H130:K130"/>
    <mergeCell ref="B131:G131"/>
    <mergeCell ref="H131:K131"/>
    <mergeCell ref="A132:D132"/>
    <mergeCell ref="E132:G132"/>
    <mergeCell ref="A133:B133"/>
    <mergeCell ref="A137:B137"/>
    <mergeCell ref="A138:B138"/>
    <mergeCell ref="A139:C139"/>
    <mergeCell ref="D139:K139"/>
    <mergeCell ref="A140:H140"/>
    <mergeCell ref="A142:K142"/>
    <mergeCell ref="A143:B143"/>
    <mergeCell ref="C143:K143"/>
    <mergeCell ref="A144:B144"/>
    <mergeCell ref="C144:G144"/>
    <mergeCell ref="I144:K144"/>
    <mergeCell ref="D145:E145"/>
    <mergeCell ref="F145:G145"/>
    <mergeCell ref="D146:E146"/>
    <mergeCell ref="F146:G146"/>
    <mergeCell ref="D147:E147"/>
    <mergeCell ref="F147:G147"/>
    <mergeCell ref="D148:E148"/>
    <mergeCell ref="F148:G148"/>
    <mergeCell ref="D149:E149"/>
    <mergeCell ref="F149:G149"/>
    <mergeCell ref="B150:G150"/>
    <mergeCell ref="H150:K150"/>
    <mergeCell ref="B151:G151"/>
    <mergeCell ref="H151:K151"/>
    <mergeCell ref="A152:D152"/>
    <mergeCell ref="E152:G152"/>
    <mergeCell ref="A153:B153"/>
    <mergeCell ref="A164:B164"/>
    <mergeCell ref="A165:C165"/>
    <mergeCell ref="D165:K165"/>
    <mergeCell ref="A166:H166"/>
    <mergeCell ref="A168:K168"/>
    <mergeCell ref="A169:B169"/>
    <mergeCell ref="C169:K169"/>
    <mergeCell ref="A170:B170"/>
    <mergeCell ref="C170:G170"/>
    <mergeCell ref="I170:K170"/>
    <mergeCell ref="D171:E171"/>
    <mergeCell ref="F171:G171"/>
    <mergeCell ref="D172:E172"/>
    <mergeCell ref="F172:G172"/>
    <mergeCell ref="D173:E173"/>
    <mergeCell ref="F173:G173"/>
    <mergeCell ref="D174:E174"/>
    <mergeCell ref="F174:G174"/>
    <mergeCell ref="D175:E175"/>
    <mergeCell ref="F175:G175"/>
    <mergeCell ref="B176:G176"/>
    <mergeCell ref="H176:K176"/>
    <mergeCell ref="B177:G177"/>
    <mergeCell ref="H177:K177"/>
    <mergeCell ref="A178:D178"/>
    <mergeCell ref="E178:G178"/>
    <mergeCell ref="A179:B179"/>
    <mergeCell ref="A180:B180"/>
    <mergeCell ref="A185:C185"/>
    <mergeCell ref="D185:K185"/>
    <mergeCell ref="A186:H186"/>
    <mergeCell ref="A188:K188"/>
    <mergeCell ref="A189:B189"/>
    <mergeCell ref="C189:K189"/>
    <mergeCell ref="A190:B190"/>
    <mergeCell ref="C190:G190"/>
    <mergeCell ref="I190:K190"/>
    <mergeCell ref="D191:E191"/>
    <mergeCell ref="F191:G191"/>
    <mergeCell ref="D192:E192"/>
    <mergeCell ref="F192:G192"/>
    <mergeCell ref="D193:E193"/>
    <mergeCell ref="F193:G193"/>
    <mergeCell ref="D194:E194"/>
    <mergeCell ref="F194:G194"/>
    <mergeCell ref="D195:E195"/>
    <mergeCell ref="F195:G195"/>
    <mergeCell ref="B196:G196"/>
    <mergeCell ref="H196:K196"/>
    <mergeCell ref="B197:G197"/>
    <mergeCell ref="H197:K197"/>
    <mergeCell ref="A198:D198"/>
    <mergeCell ref="E198:G198"/>
    <mergeCell ref="A199:B199"/>
    <mergeCell ref="A203:B203"/>
    <mergeCell ref="A204:B204"/>
    <mergeCell ref="A205:C205"/>
    <mergeCell ref="D205:K205"/>
    <mergeCell ref="A206:H206"/>
    <mergeCell ref="A208:K208"/>
    <mergeCell ref="A209:B209"/>
    <mergeCell ref="C209:K209"/>
    <mergeCell ref="A210:B210"/>
    <mergeCell ref="C210:G210"/>
    <mergeCell ref="I210:K210"/>
    <mergeCell ref="D211:E211"/>
    <mergeCell ref="F211:G211"/>
    <mergeCell ref="D212:E212"/>
    <mergeCell ref="F212:G212"/>
    <mergeCell ref="D213:E213"/>
    <mergeCell ref="F213:G213"/>
    <mergeCell ref="D214:E214"/>
    <mergeCell ref="F214:G214"/>
    <mergeCell ref="D215:E215"/>
    <mergeCell ref="F215:G215"/>
    <mergeCell ref="B216:G216"/>
    <mergeCell ref="H216:K216"/>
    <mergeCell ref="B217:G217"/>
    <mergeCell ref="H217:K217"/>
    <mergeCell ref="A218:D218"/>
    <mergeCell ref="E218:G218"/>
    <mergeCell ref="A219:B219"/>
    <mergeCell ref="A232:C232"/>
    <mergeCell ref="D232:K232"/>
    <mergeCell ref="A233:H233"/>
    <mergeCell ref="A235:K235"/>
    <mergeCell ref="A236:B236"/>
    <mergeCell ref="C236:K236"/>
    <mergeCell ref="A237:B237"/>
    <mergeCell ref="C237:G237"/>
    <mergeCell ref="I237:K237"/>
    <mergeCell ref="D238:E238"/>
    <mergeCell ref="F238:G238"/>
    <mergeCell ref="D239:E239"/>
    <mergeCell ref="F239:G239"/>
    <mergeCell ref="D240:E240"/>
    <mergeCell ref="F240:G240"/>
    <mergeCell ref="D241:E241"/>
    <mergeCell ref="F241:G241"/>
    <mergeCell ref="D242:E242"/>
    <mergeCell ref="F242:G242"/>
    <mergeCell ref="B243:G243"/>
    <mergeCell ref="H243:K243"/>
    <mergeCell ref="B244:G244"/>
    <mergeCell ref="H244:K244"/>
    <mergeCell ref="A245:D245"/>
    <mergeCell ref="E245:G245"/>
    <mergeCell ref="A246:B246"/>
    <mergeCell ref="A251:B251"/>
    <mergeCell ref="A252:B252"/>
    <mergeCell ref="A253:C253"/>
    <mergeCell ref="D253:K253"/>
    <mergeCell ref="A254:H254"/>
    <mergeCell ref="A256:K256"/>
    <mergeCell ref="A257:B257"/>
    <mergeCell ref="C257:K257"/>
    <mergeCell ref="A258:B258"/>
    <mergeCell ref="C258:G258"/>
    <mergeCell ref="I258:K258"/>
    <mergeCell ref="D259:E259"/>
    <mergeCell ref="F259:G259"/>
    <mergeCell ref="D260:E260"/>
    <mergeCell ref="F260:G260"/>
    <mergeCell ref="D261:E261"/>
    <mergeCell ref="F261:G261"/>
    <mergeCell ref="D262:E262"/>
    <mergeCell ref="F262:G262"/>
    <mergeCell ref="D263:E263"/>
    <mergeCell ref="F263:G263"/>
    <mergeCell ref="B264:G264"/>
    <mergeCell ref="H264:K264"/>
    <mergeCell ref="B265:G265"/>
    <mergeCell ref="H265:K265"/>
    <mergeCell ref="A266:D266"/>
    <mergeCell ref="E266:G266"/>
    <mergeCell ref="A267:B267"/>
    <mergeCell ref="A272:B272"/>
    <mergeCell ref="A273:B273"/>
    <mergeCell ref="A274:C274"/>
    <mergeCell ref="D274:K274"/>
    <mergeCell ref="A275:H275"/>
    <mergeCell ref="A277:K277"/>
    <mergeCell ref="A278:B278"/>
    <mergeCell ref="C278:K278"/>
    <mergeCell ref="A279:B279"/>
    <mergeCell ref="C279:G279"/>
    <mergeCell ref="I279:K279"/>
    <mergeCell ref="D280:E280"/>
    <mergeCell ref="F280:G280"/>
    <mergeCell ref="D281:E281"/>
    <mergeCell ref="F281:G281"/>
    <mergeCell ref="D282:E282"/>
    <mergeCell ref="F282:G282"/>
    <mergeCell ref="D283:E283"/>
    <mergeCell ref="F283:G283"/>
    <mergeCell ref="D284:E284"/>
    <mergeCell ref="F284:G284"/>
    <mergeCell ref="B285:G285"/>
    <mergeCell ref="H285:K285"/>
    <mergeCell ref="B286:G286"/>
    <mergeCell ref="H286:K286"/>
    <mergeCell ref="A287:D287"/>
    <mergeCell ref="E287:G287"/>
    <mergeCell ref="A288:B288"/>
    <mergeCell ref="A292:B292"/>
    <mergeCell ref="A293:B293"/>
    <mergeCell ref="A294:C294"/>
    <mergeCell ref="D294:K294"/>
    <mergeCell ref="A295:H295"/>
    <mergeCell ref="A297:K297"/>
    <mergeCell ref="A298:B298"/>
    <mergeCell ref="C298:K298"/>
    <mergeCell ref="A299:B299"/>
    <mergeCell ref="C299:G299"/>
    <mergeCell ref="I299:K299"/>
    <mergeCell ref="D300:E300"/>
    <mergeCell ref="F300:G300"/>
    <mergeCell ref="D301:E301"/>
    <mergeCell ref="F301:G301"/>
    <mergeCell ref="D302:E302"/>
    <mergeCell ref="F302:G302"/>
    <mergeCell ref="D303:E303"/>
    <mergeCell ref="F303:G303"/>
    <mergeCell ref="D304:E304"/>
    <mergeCell ref="F304:G304"/>
    <mergeCell ref="B305:G305"/>
    <mergeCell ref="H305:K305"/>
    <mergeCell ref="B306:G306"/>
    <mergeCell ref="H306:K306"/>
    <mergeCell ref="A307:D307"/>
    <mergeCell ref="E307:G307"/>
    <mergeCell ref="A308:B308"/>
    <mergeCell ref="A315:B315"/>
    <mergeCell ref="A316:C316"/>
    <mergeCell ref="D316:K316"/>
    <mergeCell ref="A317:H317"/>
    <mergeCell ref="A319:K319"/>
    <mergeCell ref="A320:B320"/>
    <mergeCell ref="C320:K320"/>
    <mergeCell ref="A321:B321"/>
    <mergeCell ref="C321:G321"/>
    <mergeCell ref="I321:K321"/>
    <mergeCell ref="D322:E322"/>
    <mergeCell ref="F322:G322"/>
    <mergeCell ref="D323:E323"/>
    <mergeCell ref="F323:G323"/>
    <mergeCell ref="D324:E324"/>
    <mergeCell ref="F324:G324"/>
    <mergeCell ref="D325:E325"/>
    <mergeCell ref="F325:G325"/>
    <mergeCell ref="D326:E326"/>
    <mergeCell ref="F326:G326"/>
    <mergeCell ref="B327:G327"/>
    <mergeCell ref="H327:K327"/>
    <mergeCell ref="B328:G328"/>
    <mergeCell ref="H328:K328"/>
    <mergeCell ref="A329:D329"/>
    <mergeCell ref="E329:G329"/>
    <mergeCell ref="A330:B330"/>
    <mergeCell ref="A334:B334"/>
    <mergeCell ref="A335:B335"/>
    <mergeCell ref="A336:C336"/>
    <mergeCell ref="D336:K336"/>
    <mergeCell ref="A337:H337"/>
    <mergeCell ref="A339:K339"/>
    <mergeCell ref="A340:B340"/>
    <mergeCell ref="C340:K340"/>
    <mergeCell ref="A341:B341"/>
    <mergeCell ref="C341:G341"/>
    <mergeCell ref="I341:K341"/>
    <mergeCell ref="D342:E342"/>
    <mergeCell ref="F342:G342"/>
    <mergeCell ref="D343:E343"/>
    <mergeCell ref="F343:G343"/>
    <mergeCell ref="D344:E344"/>
    <mergeCell ref="F344:G344"/>
    <mergeCell ref="D345:E345"/>
    <mergeCell ref="F345:G345"/>
    <mergeCell ref="D346:E346"/>
    <mergeCell ref="F346:G346"/>
    <mergeCell ref="B347:G347"/>
    <mergeCell ref="H347:K347"/>
    <mergeCell ref="B348:G348"/>
    <mergeCell ref="H348:K348"/>
    <mergeCell ref="A349:D349"/>
    <mergeCell ref="E349:G349"/>
    <mergeCell ref="A350:B350"/>
    <mergeCell ref="A359:B359"/>
    <mergeCell ref="A360:C360"/>
    <mergeCell ref="D360:K360"/>
    <mergeCell ref="A361:H361"/>
    <mergeCell ref="A364:J364"/>
    <mergeCell ref="A365:J365"/>
    <mergeCell ref="A366:J366"/>
    <mergeCell ref="A367:J367"/>
    <mergeCell ref="A368:J368"/>
    <mergeCell ref="A369:J369"/>
    <mergeCell ref="A12:A13"/>
    <mergeCell ref="A36:A37"/>
    <mergeCell ref="A56:A57"/>
    <mergeCell ref="A86:A87"/>
    <mergeCell ref="A108:A109"/>
    <mergeCell ref="A130:A131"/>
    <mergeCell ref="A150:A151"/>
    <mergeCell ref="A176:A177"/>
    <mergeCell ref="A196:A197"/>
    <mergeCell ref="A216:A217"/>
    <mergeCell ref="A243:A244"/>
    <mergeCell ref="A264:A265"/>
    <mergeCell ref="A285:A286"/>
    <mergeCell ref="A305:A306"/>
    <mergeCell ref="A327:A328"/>
    <mergeCell ref="A347:A348"/>
    <mergeCell ref="H14:H15"/>
    <mergeCell ref="H38:H39"/>
    <mergeCell ref="H58:H59"/>
    <mergeCell ref="H88:H89"/>
    <mergeCell ref="H110:H111"/>
    <mergeCell ref="H132:H133"/>
    <mergeCell ref="H152:H153"/>
    <mergeCell ref="H178:H179"/>
    <mergeCell ref="H198:H199"/>
    <mergeCell ref="H218:H219"/>
    <mergeCell ref="H245:H246"/>
    <mergeCell ref="H266:H267"/>
    <mergeCell ref="H287:H288"/>
    <mergeCell ref="H307:H308"/>
    <mergeCell ref="H329:H330"/>
    <mergeCell ref="H349:H350"/>
    <mergeCell ref="I9:I11"/>
    <mergeCell ref="I14:I15"/>
    <mergeCell ref="I33:I35"/>
    <mergeCell ref="I38:I39"/>
    <mergeCell ref="I53:I55"/>
    <mergeCell ref="I58:I59"/>
    <mergeCell ref="I83:I85"/>
    <mergeCell ref="I88:I89"/>
    <mergeCell ref="I105:I107"/>
    <mergeCell ref="I110:I111"/>
    <mergeCell ref="I127:I129"/>
    <mergeCell ref="I132:I133"/>
    <mergeCell ref="I147:I149"/>
    <mergeCell ref="I152:I153"/>
    <mergeCell ref="I173:I175"/>
    <mergeCell ref="I178:I179"/>
    <mergeCell ref="I193:I195"/>
    <mergeCell ref="I198:I199"/>
    <mergeCell ref="I213:I215"/>
    <mergeCell ref="I218:I219"/>
    <mergeCell ref="I240:I242"/>
    <mergeCell ref="I245:I246"/>
    <mergeCell ref="I261:I263"/>
    <mergeCell ref="I266:I267"/>
    <mergeCell ref="I282:I284"/>
    <mergeCell ref="I287:I288"/>
    <mergeCell ref="I302:I304"/>
    <mergeCell ref="I307:I308"/>
    <mergeCell ref="I324:I326"/>
    <mergeCell ref="I329:I330"/>
    <mergeCell ref="I344:I346"/>
    <mergeCell ref="I349:I350"/>
    <mergeCell ref="J14:J15"/>
    <mergeCell ref="J38:J39"/>
    <mergeCell ref="J58:J59"/>
    <mergeCell ref="J88:J89"/>
    <mergeCell ref="J110:J111"/>
    <mergeCell ref="J132:J133"/>
    <mergeCell ref="J152:J153"/>
    <mergeCell ref="J178:J179"/>
    <mergeCell ref="J198:J199"/>
    <mergeCell ref="J218:J219"/>
    <mergeCell ref="J245:J246"/>
    <mergeCell ref="J266:J267"/>
    <mergeCell ref="J287:J288"/>
    <mergeCell ref="J307:J308"/>
    <mergeCell ref="J329:J330"/>
    <mergeCell ref="J349:J350"/>
    <mergeCell ref="K9:K11"/>
    <mergeCell ref="K14:K15"/>
    <mergeCell ref="K33:K35"/>
    <mergeCell ref="K38:K39"/>
    <mergeCell ref="K53:K55"/>
    <mergeCell ref="K58:K59"/>
    <mergeCell ref="K83:K85"/>
    <mergeCell ref="K88:K89"/>
    <mergeCell ref="K105:K107"/>
    <mergeCell ref="K110:K111"/>
    <mergeCell ref="K127:K129"/>
    <mergeCell ref="K132:K133"/>
    <mergeCell ref="K147:K149"/>
    <mergeCell ref="K152:K153"/>
    <mergeCell ref="K173:K175"/>
    <mergeCell ref="K178:K179"/>
    <mergeCell ref="K193:K195"/>
    <mergeCell ref="K198:K199"/>
    <mergeCell ref="K213:K215"/>
    <mergeCell ref="K218:K219"/>
    <mergeCell ref="K240:K242"/>
    <mergeCell ref="K245:K246"/>
    <mergeCell ref="K261:K263"/>
    <mergeCell ref="K266:K267"/>
    <mergeCell ref="K282:K284"/>
    <mergeCell ref="K287:K288"/>
    <mergeCell ref="K302:K304"/>
    <mergeCell ref="K307:K308"/>
    <mergeCell ref="K324:K326"/>
    <mergeCell ref="K329:K330"/>
    <mergeCell ref="K344:K346"/>
    <mergeCell ref="K349:K350"/>
    <mergeCell ref="A7:B11"/>
    <mergeCell ref="A16:B21"/>
    <mergeCell ref="A22:B23"/>
    <mergeCell ref="A31:B35"/>
    <mergeCell ref="A40:B42"/>
    <mergeCell ref="A51:B55"/>
    <mergeCell ref="A60:B69"/>
    <mergeCell ref="A70:B72"/>
    <mergeCell ref="A73:B74"/>
    <mergeCell ref="A81:B85"/>
    <mergeCell ref="A97:H98"/>
    <mergeCell ref="A103:B107"/>
    <mergeCell ref="A112:B116"/>
    <mergeCell ref="A125:B129"/>
    <mergeCell ref="A134:B136"/>
    <mergeCell ref="A145:B149"/>
    <mergeCell ref="A154:B160"/>
    <mergeCell ref="A161:B163"/>
    <mergeCell ref="A171:B175"/>
    <mergeCell ref="A181:B182"/>
    <mergeCell ref="A183:B184"/>
    <mergeCell ref="A191:B195"/>
    <mergeCell ref="A200:B202"/>
    <mergeCell ref="A211:B215"/>
    <mergeCell ref="A220:B227"/>
    <mergeCell ref="A228:B229"/>
    <mergeCell ref="A230:B231"/>
    <mergeCell ref="A238:B242"/>
    <mergeCell ref="A247:B250"/>
    <mergeCell ref="A259:B263"/>
    <mergeCell ref="A268:B271"/>
    <mergeCell ref="A280:B284"/>
    <mergeCell ref="A289:B291"/>
    <mergeCell ref="A300:B304"/>
    <mergeCell ref="A309:B312"/>
    <mergeCell ref="A313:B314"/>
    <mergeCell ref="A322:B326"/>
    <mergeCell ref="A331:B333"/>
    <mergeCell ref="A342:B346"/>
    <mergeCell ref="A351:B356"/>
    <mergeCell ref="A357:B358"/>
  </mergeCells>
  <printOptions/>
  <pageMargins left="0.5118055555555555" right="0.19652777777777777" top="0.4722222222222222" bottom="0.275" header="0.2361111111111111" footer="0.07847222222222222"/>
  <pageSetup horizontalDpi="300" verticalDpi="300" orientation="landscape"/>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6"/>
  <sheetViews>
    <sheetView workbookViewId="0" topLeftCell="A1">
      <selection activeCell="A1" sqref="A1:L35"/>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1" width="21.421875" style="0" customWidth="1"/>
    <col min="12" max="12" width="30.57421875" style="0" customWidth="1"/>
  </cols>
  <sheetData>
    <row r="1" spans="1:12" ht="27.75" customHeight="1">
      <c r="A1" s="263"/>
      <c r="B1" s="264"/>
      <c r="C1" s="264"/>
      <c r="D1" s="264"/>
      <c r="E1" s="264"/>
      <c r="F1" s="265" t="s">
        <v>114</v>
      </c>
      <c r="G1" s="264"/>
      <c r="H1" s="264"/>
      <c r="I1" s="264"/>
      <c r="J1" s="264"/>
      <c r="K1" s="264"/>
      <c r="L1" s="264"/>
    </row>
    <row r="2" spans="1:12" ht="409.5" customHeight="1" hidden="1">
      <c r="A2" s="266"/>
      <c r="B2" s="267"/>
      <c r="C2" s="267"/>
      <c r="D2" s="267"/>
      <c r="E2" s="267"/>
      <c r="F2" s="267"/>
      <c r="G2" s="267"/>
      <c r="H2" s="267"/>
      <c r="I2" s="267"/>
      <c r="J2" s="267"/>
      <c r="K2" s="267"/>
      <c r="L2" s="267"/>
    </row>
    <row r="3" spans="1:12" ht="409.5" customHeight="1" hidden="1">
      <c r="A3" s="266"/>
      <c r="B3" s="267"/>
      <c r="C3" s="267"/>
      <c r="D3" s="267"/>
      <c r="E3" s="267"/>
      <c r="F3" s="267"/>
      <c r="G3" s="267"/>
      <c r="H3" s="267"/>
      <c r="I3" s="267"/>
      <c r="J3" s="267"/>
      <c r="K3" s="267"/>
      <c r="L3" s="267"/>
    </row>
    <row r="4" spans="1:12" ht="409.5" customHeight="1" hidden="1">
      <c r="A4" s="266"/>
      <c r="B4" s="267"/>
      <c r="C4" s="267"/>
      <c r="D4" s="267"/>
      <c r="E4" s="267"/>
      <c r="F4" s="267"/>
      <c r="G4" s="267"/>
      <c r="H4" s="267"/>
      <c r="I4" s="267"/>
      <c r="J4" s="267"/>
      <c r="K4" s="267"/>
      <c r="L4" s="267"/>
    </row>
    <row r="5" spans="1:12" ht="15" customHeight="1">
      <c r="A5" s="268"/>
      <c r="B5" s="267"/>
      <c r="C5" s="267"/>
      <c r="D5" s="267"/>
      <c r="E5" s="267"/>
      <c r="F5" s="267"/>
      <c r="G5" s="267"/>
      <c r="H5" s="267"/>
      <c r="I5" s="267"/>
      <c r="J5" s="267"/>
      <c r="K5" s="267"/>
      <c r="L5" s="282" t="s">
        <v>115</v>
      </c>
    </row>
    <row r="6" spans="1:12" ht="15" customHeight="1">
      <c r="A6" s="269" t="s">
        <v>2</v>
      </c>
      <c r="B6" s="270"/>
      <c r="C6" s="270"/>
      <c r="D6" s="270"/>
      <c r="E6" s="270"/>
      <c r="F6" s="271"/>
      <c r="G6" s="270"/>
      <c r="H6" s="270"/>
      <c r="I6" s="270"/>
      <c r="J6" s="270"/>
      <c r="K6" s="270"/>
      <c r="L6" s="283" t="s">
        <v>3</v>
      </c>
    </row>
    <row r="7" spans="1:12" ht="19.5" customHeight="1">
      <c r="A7" s="311" t="s">
        <v>6</v>
      </c>
      <c r="B7" s="312" t="s">
        <v>6</v>
      </c>
      <c r="C7" s="312" t="s">
        <v>6</v>
      </c>
      <c r="D7" s="312" t="s">
        <v>6</v>
      </c>
      <c r="E7" s="273" t="s">
        <v>97</v>
      </c>
      <c r="F7" s="273" t="s">
        <v>116</v>
      </c>
      <c r="G7" s="273" t="s">
        <v>117</v>
      </c>
      <c r="H7" s="273" t="s">
        <v>118</v>
      </c>
      <c r="I7" s="273" t="s">
        <v>118</v>
      </c>
      <c r="J7" s="273" t="s">
        <v>119</v>
      </c>
      <c r="K7" s="273" t="s">
        <v>120</v>
      </c>
      <c r="L7" s="273" t="s">
        <v>121</v>
      </c>
    </row>
    <row r="8" spans="1:12" ht="19.5" customHeight="1">
      <c r="A8" s="272" t="s">
        <v>122</v>
      </c>
      <c r="B8" s="273" t="s">
        <v>122</v>
      </c>
      <c r="C8" s="273" t="s">
        <v>122</v>
      </c>
      <c r="D8" s="274" t="s">
        <v>123</v>
      </c>
      <c r="E8" s="273" t="s">
        <v>97</v>
      </c>
      <c r="F8" s="273" t="s">
        <v>116</v>
      </c>
      <c r="G8" s="273" t="s">
        <v>117</v>
      </c>
      <c r="H8" s="273" t="s">
        <v>124</v>
      </c>
      <c r="I8" s="273" t="s">
        <v>125</v>
      </c>
      <c r="J8" s="273" t="s">
        <v>119</v>
      </c>
      <c r="K8" s="273" t="s">
        <v>120</v>
      </c>
      <c r="L8" s="273" t="s">
        <v>121</v>
      </c>
    </row>
    <row r="9" spans="1:12" ht="19.5" customHeight="1">
      <c r="A9" s="272" t="s">
        <v>122</v>
      </c>
      <c r="B9" s="273" t="s">
        <v>122</v>
      </c>
      <c r="C9" s="273" t="s">
        <v>122</v>
      </c>
      <c r="D9" s="274" t="s">
        <v>123</v>
      </c>
      <c r="E9" s="273" t="s">
        <v>97</v>
      </c>
      <c r="F9" s="273" t="s">
        <v>116</v>
      </c>
      <c r="G9" s="273" t="s">
        <v>117</v>
      </c>
      <c r="H9" s="273" t="s">
        <v>124</v>
      </c>
      <c r="I9" s="273" t="s">
        <v>125</v>
      </c>
      <c r="J9" s="273" t="s">
        <v>119</v>
      </c>
      <c r="K9" s="273" t="s">
        <v>120</v>
      </c>
      <c r="L9" s="273" t="s">
        <v>121</v>
      </c>
    </row>
    <row r="10" spans="1:12" ht="19.5" customHeight="1">
      <c r="A10" s="272" t="s">
        <v>122</v>
      </c>
      <c r="B10" s="273" t="s">
        <v>122</v>
      </c>
      <c r="C10" s="273" t="s">
        <v>122</v>
      </c>
      <c r="D10" s="274" t="s">
        <v>123</v>
      </c>
      <c r="E10" s="273" t="s">
        <v>97</v>
      </c>
      <c r="F10" s="273" t="s">
        <v>116</v>
      </c>
      <c r="G10" s="273" t="s">
        <v>117</v>
      </c>
      <c r="H10" s="273" t="s">
        <v>124</v>
      </c>
      <c r="I10" s="273" t="s">
        <v>125</v>
      </c>
      <c r="J10" s="273" t="s">
        <v>119</v>
      </c>
      <c r="K10" s="273" t="s">
        <v>120</v>
      </c>
      <c r="L10" s="273" t="s">
        <v>121</v>
      </c>
    </row>
    <row r="11" spans="1:12" ht="19.5" customHeight="1">
      <c r="A11" s="304" t="s">
        <v>126</v>
      </c>
      <c r="B11" s="274" t="s">
        <v>127</v>
      </c>
      <c r="C11" s="274" t="s">
        <v>128</v>
      </c>
      <c r="D11" s="312" t="s">
        <v>10</v>
      </c>
      <c r="E11" s="273" t="s">
        <v>11</v>
      </c>
      <c r="F11" s="273" t="s">
        <v>12</v>
      </c>
      <c r="G11" s="273" t="s">
        <v>20</v>
      </c>
      <c r="H11" s="273" t="s">
        <v>24</v>
      </c>
      <c r="I11" s="273" t="s">
        <v>28</v>
      </c>
      <c r="J11" s="273" t="s">
        <v>32</v>
      </c>
      <c r="K11" s="273" t="s">
        <v>36</v>
      </c>
      <c r="L11" s="273" t="s">
        <v>40</v>
      </c>
    </row>
    <row r="12" spans="1:12" ht="19.5" customHeight="1">
      <c r="A12" s="304" t="s">
        <v>126</v>
      </c>
      <c r="B12" s="274" t="s">
        <v>127</v>
      </c>
      <c r="C12" s="274" t="s">
        <v>128</v>
      </c>
      <c r="D12" s="274" t="s">
        <v>129</v>
      </c>
      <c r="E12" s="275">
        <v>377685582.62</v>
      </c>
      <c r="F12" s="275">
        <v>47696799.36</v>
      </c>
      <c r="G12" s="275"/>
      <c r="H12" s="275">
        <v>328010546</v>
      </c>
      <c r="I12" s="275"/>
      <c r="J12" s="275"/>
      <c r="K12" s="275"/>
      <c r="L12" s="275">
        <v>1978237.26</v>
      </c>
    </row>
    <row r="13" spans="1:12" ht="19.5" customHeight="1">
      <c r="A13" s="276" t="s">
        <v>130</v>
      </c>
      <c r="B13" s="277" t="s">
        <v>130</v>
      </c>
      <c r="C13" s="277" t="s">
        <v>130</v>
      </c>
      <c r="D13" s="277" t="s">
        <v>131</v>
      </c>
      <c r="E13" s="275">
        <v>13960140</v>
      </c>
      <c r="F13" s="275">
        <v>13960140</v>
      </c>
      <c r="G13" s="275"/>
      <c r="H13" s="275"/>
      <c r="I13" s="275"/>
      <c r="J13" s="275"/>
      <c r="K13" s="275"/>
      <c r="L13" s="275"/>
    </row>
    <row r="14" spans="1:12" ht="19.5" customHeight="1">
      <c r="A14" s="276" t="s">
        <v>132</v>
      </c>
      <c r="B14" s="277" t="s">
        <v>132</v>
      </c>
      <c r="C14" s="277" t="s">
        <v>132</v>
      </c>
      <c r="D14" s="277" t="s">
        <v>133</v>
      </c>
      <c r="E14" s="275">
        <v>13960140</v>
      </c>
      <c r="F14" s="275">
        <v>13960140</v>
      </c>
      <c r="G14" s="275"/>
      <c r="H14" s="275"/>
      <c r="I14" s="275"/>
      <c r="J14" s="275"/>
      <c r="K14" s="275"/>
      <c r="L14" s="275"/>
    </row>
    <row r="15" spans="1:12" ht="19.5" customHeight="1">
      <c r="A15" s="276" t="s">
        <v>134</v>
      </c>
      <c r="B15" s="277" t="s">
        <v>134</v>
      </c>
      <c r="C15" s="277" t="s">
        <v>134</v>
      </c>
      <c r="D15" s="277" t="s">
        <v>135</v>
      </c>
      <c r="E15" s="275">
        <v>5506000</v>
      </c>
      <c r="F15" s="275">
        <v>5506000</v>
      </c>
      <c r="G15" s="275"/>
      <c r="H15" s="275"/>
      <c r="I15" s="275"/>
      <c r="J15" s="275"/>
      <c r="K15" s="275"/>
      <c r="L15" s="275"/>
    </row>
    <row r="16" spans="1:12" ht="19.5" customHeight="1">
      <c r="A16" s="276" t="s">
        <v>136</v>
      </c>
      <c r="B16" s="277" t="s">
        <v>136</v>
      </c>
      <c r="C16" s="277" t="s">
        <v>136</v>
      </c>
      <c r="D16" s="277" t="s">
        <v>137</v>
      </c>
      <c r="E16" s="275">
        <v>8454140</v>
      </c>
      <c r="F16" s="275">
        <v>8454140</v>
      </c>
      <c r="G16" s="275"/>
      <c r="H16" s="275"/>
      <c r="I16" s="275"/>
      <c r="J16" s="275"/>
      <c r="K16" s="275"/>
      <c r="L16" s="275"/>
    </row>
    <row r="17" spans="1:12" ht="19.5" customHeight="1">
      <c r="A17" s="276" t="s">
        <v>138</v>
      </c>
      <c r="B17" s="277" t="s">
        <v>138</v>
      </c>
      <c r="C17" s="277" t="s">
        <v>138</v>
      </c>
      <c r="D17" s="277" t="s">
        <v>139</v>
      </c>
      <c r="E17" s="275">
        <v>349886640.62</v>
      </c>
      <c r="F17" s="275">
        <v>33736659.36</v>
      </c>
      <c r="G17" s="275"/>
      <c r="H17" s="275">
        <v>314171744</v>
      </c>
      <c r="I17" s="275"/>
      <c r="J17" s="275"/>
      <c r="K17" s="275"/>
      <c r="L17" s="275">
        <v>1978237.26</v>
      </c>
    </row>
    <row r="18" spans="1:12" ht="19.5" customHeight="1">
      <c r="A18" s="276" t="s">
        <v>140</v>
      </c>
      <c r="B18" s="277" t="s">
        <v>140</v>
      </c>
      <c r="C18" s="277" t="s">
        <v>140</v>
      </c>
      <c r="D18" s="277" t="s">
        <v>141</v>
      </c>
      <c r="E18" s="275">
        <v>326507306.07</v>
      </c>
      <c r="F18" s="275">
        <v>10357324.81</v>
      </c>
      <c r="G18" s="275"/>
      <c r="H18" s="275">
        <v>314171744</v>
      </c>
      <c r="I18" s="275"/>
      <c r="J18" s="275"/>
      <c r="K18" s="275"/>
      <c r="L18" s="275">
        <v>1978237.26</v>
      </c>
    </row>
    <row r="19" spans="1:12" ht="19.5" customHeight="1">
      <c r="A19" s="276" t="s">
        <v>142</v>
      </c>
      <c r="B19" s="277" t="s">
        <v>142</v>
      </c>
      <c r="C19" s="277" t="s">
        <v>142</v>
      </c>
      <c r="D19" s="277" t="s">
        <v>143</v>
      </c>
      <c r="E19" s="275">
        <v>324441066.07</v>
      </c>
      <c r="F19" s="275">
        <v>8291084.81</v>
      </c>
      <c r="G19" s="275"/>
      <c r="H19" s="275">
        <v>314171744</v>
      </c>
      <c r="I19" s="275"/>
      <c r="J19" s="275"/>
      <c r="K19" s="275"/>
      <c r="L19" s="275">
        <v>1978237.26</v>
      </c>
    </row>
    <row r="20" spans="1:12" ht="19.5" customHeight="1">
      <c r="A20" s="276" t="s">
        <v>144</v>
      </c>
      <c r="B20" s="277" t="s">
        <v>144</v>
      </c>
      <c r="C20" s="277" t="s">
        <v>144</v>
      </c>
      <c r="D20" s="277" t="s">
        <v>145</v>
      </c>
      <c r="E20" s="275">
        <v>2066240</v>
      </c>
      <c r="F20" s="275">
        <v>2066240</v>
      </c>
      <c r="G20" s="275"/>
      <c r="H20" s="275"/>
      <c r="I20" s="275"/>
      <c r="J20" s="275"/>
      <c r="K20" s="275"/>
      <c r="L20" s="275"/>
    </row>
    <row r="21" spans="1:12" ht="19.5" customHeight="1">
      <c r="A21" s="276" t="s">
        <v>146</v>
      </c>
      <c r="B21" s="277" t="s">
        <v>146</v>
      </c>
      <c r="C21" s="277" t="s">
        <v>146</v>
      </c>
      <c r="D21" s="277" t="s">
        <v>147</v>
      </c>
      <c r="E21" s="275">
        <v>1638109.77</v>
      </c>
      <c r="F21" s="275">
        <v>1638109.77</v>
      </c>
      <c r="G21" s="275"/>
      <c r="H21" s="275"/>
      <c r="I21" s="275"/>
      <c r="J21" s="275"/>
      <c r="K21" s="275"/>
      <c r="L21" s="275"/>
    </row>
    <row r="22" spans="1:12" ht="19.5" customHeight="1">
      <c r="A22" s="276" t="s">
        <v>148</v>
      </c>
      <c r="B22" s="277" t="s">
        <v>148</v>
      </c>
      <c r="C22" s="277" t="s">
        <v>148</v>
      </c>
      <c r="D22" s="277" t="s">
        <v>149</v>
      </c>
      <c r="E22" s="275">
        <v>1638109.77</v>
      </c>
      <c r="F22" s="275">
        <v>1638109.77</v>
      </c>
      <c r="G22" s="275"/>
      <c r="H22" s="275"/>
      <c r="I22" s="275"/>
      <c r="J22" s="275"/>
      <c r="K22" s="275"/>
      <c r="L22" s="275"/>
    </row>
    <row r="23" spans="1:12" ht="19.5" customHeight="1">
      <c r="A23" s="276" t="s">
        <v>150</v>
      </c>
      <c r="B23" s="277" t="s">
        <v>150</v>
      </c>
      <c r="C23" s="277" t="s">
        <v>150</v>
      </c>
      <c r="D23" s="277" t="s">
        <v>151</v>
      </c>
      <c r="E23" s="275">
        <v>3667994.52</v>
      </c>
      <c r="F23" s="275">
        <v>3667994.52</v>
      </c>
      <c r="G23" s="275"/>
      <c r="H23" s="275"/>
      <c r="I23" s="275"/>
      <c r="J23" s="275"/>
      <c r="K23" s="275"/>
      <c r="L23" s="275"/>
    </row>
    <row r="24" spans="1:12" ht="19.5" customHeight="1">
      <c r="A24" s="276" t="s">
        <v>152</v>
      </c>
      <c r="B24" s="277" t="s">
        <v>152</v>
      </c>
      <c r="C24" s="277" t="s">
        <v>152</v>
      </c>
      <c r="D24" s="277" t="s">
        <v>153</v>
      </c>
      <c r="E24" s="275">
        <v>3667994.52</v>
      </c>
      <c r="F24" s="275">
        <v>3667994.52</v>
      </c>
      <c r="G24" s="275"/>
      <c r="H24" s="275"/>
      <c r="I24" s="275"/>
      <c r="J24" s="275"/>
      <c r="K24" s="275"/>
      <c r="L24" s="275"/>
    </row>
    <row r="25" spans="1:12" ht="19.5" customHeight="1">
      <c r="A25" s="276" t="s">
        <v>154</v>
      </c>
      <c r="B25" s="277" t="s">
        <v>154</v>
      </c>
      <c r="C25" s="277" t="s">
        <v>154</v>
      </c>
      <c r="D25" s="277" t="s">
        <v>155</v>
      </c>
      <c r="E25" s="275">
        <v>6933781.76</v>
      </c>
      <c r="F25" s="275">
        <v>6933781.76</v>
      </c>
      <c r="G25" s="275"/>
      <c r="H25" s="275"/>
      <c r="I25" s="275"/>
      <c r="J25" s="275"/>
      <c r="K25" s="275"/>
      <c r="L25" s="275"/>
    </row>
    <row r="26" spans="1:12" ht="19.5" customHeight="1">
      <c r="A26" s="276" t="s">
        <v>156</v>
      </c>
      <c r="B26" s="277" t="s">
        <v>156</v>
      </c>
      <c r="C26" s="277" t="s">
        <v>156</v>
      </c>
      <c r="D26" s="277" t="s">
        <v>157</v>
      </c>
      <c r="E26" s="275">
        <v>3938818.4</v>
      </c>
      <c r="F26" s="275">
        <v>3938818.4</v>
      </c>
      <c r="G26" s="275"/>
      <c r="H26" s="275"/>
      <c r="I26" s="275"/>
      <c r="J26" s="275"/>
      <c r="K26" s="275"/>
      <c r="L26" s="275"/>
    </row>
    <row r="27" spans="1:12" ht="19.5" customHeight="1">
      <c r="A27" s="276" t="s">
        <v>158</v>
      </c>
      <c r="B27" s="277" t="s">
        <v>158</v>
      </c>
      <c r="C27" s="277" t="s">
        <v>158</v>
      </c>
      <c r="D27" s="277" t="s">
        <v>159</v>
      </c>
      <c r="E27" s="275">
        <v>2994963.36</v>
      </c>
      <c r="F27" s="275">
        <v>2994963.36</v>
      </c>
      <c r="G27" s="275"/>
      <c r="H27" s="275"/>
      <c r="I27" s="275"/>
      <c r="J27" s="275"/>
      <c r="K27" s="275"/>
      <c r="L27" s="275"/>
    </row>
    <row r="28" spans="1:12" ht="19.5" customHeight="1">
      <c r="A28" s="276" t="s">
        <v>160</v>
      </c>
      <c r="B28" s="277" t="s">
        <v>160</v>
      </c>
      <c r="C28" s="277" t="s">
        <v>160</v>
      </c>
      <c r="D28" s="277" t="s">
        <v>161</v>
      </c>
      <c r="E28" s="275">
        <v>11139448.5</v>
      </c>
      <c r="F28" s="275">
        <v>11139448.5</v>
      </c>
      <c r="G28" s="275"/>
      <c r="H28" s="275"/>
      <c r="I28" s="275"/>
      <c r="J28" s="275"/>
      <c r="K28" s="275"/>
      <c r="L28" s="275"/>
    </row>
    <row r="29" spans="1:12" ht="19.5" customHeight="1">
      <c r="A29" s="276" t="s">
        <v>162</v>
      </c>
      <c r="B29" s="277" t="s">
        <v>162</v>
      </c>
      <c r="C29" s="277" t="s">
        <v>162</v>
      </c>
      <c r="D29" s="277" t="s">
        <v>163</v>
      </c>
      <c r="E29" s="275">
        <v>11139448.5</v>
      </c>
      <c r="F29" s="275">
        <v>11139448.5</v>
      </c>
      <c r="G29" s="275"/>
      <c r="H29" s="275"/>
      <c r="I29" s="275"/>
      <c r="J29" s="275"/>
      <c r="K29" s="275"/>
      <c r="L29" s="275"/>
    </row>
    <row r="30" spans="1:12" ht="19.5" customHeight="1">
      <c r="A30" s="276" t="s">
        <v>164</v>
      </c>
      <c r="B30" s="277" t="s">
        <v>164</v>
      </c>
      <c r="C30" s="277" t="s">
        <v>164</v>
      </c>
      <c r="D30" s="277" t="s">
        <v>165</v>
      </c>
      <c r="E30" s="275">
        <v>13838802</v>
      </c>
      <c r="F30" s="275"/>
      <c r="G30" s="275"/>
      <c r="H30" s="275">
        <v>13838802</v>
      </c>
      <c r="I30" s="275"/>
      <c r="J30" s="275"/>
      <c r="K30" s="275"/>
      <c r="L30" s="275"/>
    </row>
    <row r="31" spans="1:12" ht="19.5" customHeight="1">
      <c r="A31" s="276" t="s">
        <v>166</v>
      </c>
      <c r="B31" s="277" t="s">
        <v>166</v>
      </c>
      <c r="C31" s="277" t="s">
        <v>166</v>
      </c>
      <c r="D31" s="277" t="s">
        <v>167</v>
      </c>
      <c r="E31" s="275">
        <v>13838802</v>
      </c>
      <c r="F31" s="275"/>
      <c r="G31" s="275"/>
      <c r="H31" s="275">
        <v>13838802</v>
      </c>
      <c r="I31" s="275"/>
      <c r="J31" s="275"/>
      <c r="K31" s="275"/>
      <c r="L31" s="275"/>
    </row>
    <row r="32" spans="1:12" ht="19.5" customHeight="1">
      <c r="A32" s="276" t="s">
        <v>168</v>
      </c>
      <c r="B32" s="277" t="s">
        <v>168</v>
      </c>
      <c r="C32" s="277" t="s">
        <v>168</v>
      </c>
      <c r="D32" s="277" t="s">
        <v>169</v>
      </c>
      <c r="E32" s="275">
        <v>13838802</v>
      </c>
      <c r="F32" s="275"/>
      <c r="G32" s="275"/>
      <c r="H32" s="275">
        <v>13838802</v>
      </c>
      <c r="I32" s="275"/>
      <c r="J32" s="275"/>
      <c r="K32" s="275"/>
      <c r="L32" s="275"/>
    </row>
    <row r="33" spans="1:12" ht="19.5" customHeight="1">
      <c r="A33" s="276" t="s">
        <v>170</v>
      </c>
      <c r="B33" s="277" t="s">
        <v>170</v>
      </c>
      <c r="C33" s="277" t="s">
        <v>170</v>
      </c>
      <c r="D33" s="277" t="s">
        <v>170</v>
      </c>
      <c r="E33" s="277" t="s">
        <v>170</v>
      </c>
      <c r="F33" s="277" t="s">
        <v>170</v>
      </c>
      <c r="G33" s="277" t="s">
        <v>170</v>
      </c>
      <c r="H33" s="277" t="s">
        <v>170</v>
      </c>
      <c r="I33" s="277" t="s">
        <v>170</v>
      </c>
      <c r="J33" s="277" t="s">
        <v>170</v>
      </c>
      <c r="K33" s="277" t="s">
        <v>170</v>
      </c>
      <c r="L33" s="277" t="s">
        <v>170</v>
      </c>
    </row>
    <row r="34" spans="1:12" ht="20.25" customHeight="1">
      <c r="A34" s="276" t="s">
        <v>171</v>
      </c>
      <c r="B34" s="277" t="s">
        <v>171</v>
      </c>
      <c r="C34" s="277" t="s">
        <v>171</v>
      </c>
      <c r="D34" s="277" t="s">
        <v>171</v>
      </c>
      <c r="E34" s="277" t="s">
        <v>171</v>
      </c>
      <c r="F34" s="277" t="s">
        <v>171</v>
      </c>
      <c r="G34" s="277" t="s">
        <v>171</v>
      </c>
      <c r="H34" s="277" t="s">
        <v>171</v>
      </c>
      <c r="I34" s="277" t="s">
        <v>171</v>
      </c>
      <c r="J34" s="277" t="s">
        <v>171</v>
      </c>
      <c r="K34" s="277" t="s">
        <v>171</v>
      </c>
      <c r="L34" s="277" t="s">
        <v>171</v>
      </c>
    </row>
    <row r="35" spans="1:12" ht="19.5" customHeight="1">
      <c r="A35" s="276" t="s">
        <v>172</v>
      </c>
      <c r="B35" s="277" t="s">
        <v>172</v>
      </c>
      <c r="C35" s="277" t="s">
        <v>172</v>
      </c>
      <c r="D35" s="277" t="s">
        <v>172</v>
      </c>
      <c r="E35" s="277" t="s">
        <v>172</v>
      </c>
      <c r="F35" s="277" t="s">
        <v>172</v>
      </c>
      <c r="G35" s="277" t="s">
        <v>172</v>
      </c>
      <c r="H35" s="277" t="s">
        <v>172</v>
      </c>
      <c r="I35" s="277" t="s">
        <v>172</v>
      </c>
      <c r="J35" s="277" t="s">
        <v>172</v>
      </c>
      <c r="K35" s="277" t="s">
        <v>172</v>
      </c>
      <c r="L35" s="277" t="s">
        <v>172</v>
      </c>
    </row>
    <row r="36" spans="1:12" ht="409.5" customHeight="1" hidden="1">
      <c r="A36" s="278"/>
      <c r="B36" s="279"/>
      <c r="C36" s="279"/>
      <c r="D36" s="279"/>
      <c r="E36" s="279"/>
      <c r="F36" s="280"/>
      <c r="G36" s="279"/>
      <c r="H36" s="279"/>
      <c r="I36" s="279"/>
      <c r="J36" s="279"/>
      <c r="K36" s="279"/>
      <c r="L36" s="279"/>
    </row>
  </sheetData>
  <sheetProtection/>
  <mergeCells count="39">
    <mergeCell ref="A7:D7"/>
    <mergeCell ref="H7:I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34:L34"/>
    <mergeCell ref="A35:L35"/>
    <mergeCell ref="A36:L36"/>
    <mergeCell ref="A11:A12"/>
    <mergeCell ref="B11:B12"/>
    <mergeCell ref="C11:C12"/>
    <mergeCell ref="D8:D10"/>
    <mergeCell ref="E7:E10"/>
    <mergeCell ref="F7:F10"/>
    <mergeCell ref="G7:G10"/>
    <mergeCell ref="H8:H10"/>
    <mergeCell ref="I8:I10"/>
    <mergeCell ref="J7:J10"/>
    <mergeCell ref="K7:K10"/>
    <mergeCell ref="L7:L10"/>
    <mergeCell ref="A8:C10"/>
  </mergeCells>
  <printOptions/>
  <pageMargins left="0.3145833333333333" right="0.3145833333333333" top="1" bottom="1" header="0.5" footer="0.5"/>
  <pageSetup fitToHeight="1" fitToWidth="1" horizontalDpi="300" verticalDpi="300" orientation="landscape" scale="5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263"/>
      <c r="B1" s="264"/>
      <c r="C1" s="264"/>
      <c r="D1" s="264"/>
      <c r="E1" s="265" t="s">
        <v>173</v>
      </c>
      <c r="F1" s="264"/>
      <c r="G1" s="264"/>
      <c r="H1" s="264"/>
      <c r="I1" s="264"/>
      <c r="J1" s="264"/>
    </row>
    <row r="2" spans="1:10" ht="409.5" customHeight="1" hidden="1">
      <c r="A2" s="266"/>
      <c r="B2" s="267"/>
      <c r="C2" s="267"/>
      <c r="D2" s="267"/>
      <c r="E2" s="267"/>
      <c r="F2" s="267"/>
      <c r="G2" s="267"/>
      <c r="H2" s="267"/>
      <c r="I2" s="267"/>
      <c r="J2" s="267"/>
    </row>
    <row r="3" spans="1:10" ht="409.5" customHeight="1" hidden="1">
      <c r="A3" s="266"/>
      <c r="B3" s="267"/>
      <c r="C3" s="267"/>
      <c r="D3" s="267"/>
      <c r="E3" s="267"/>
      <c r="F3" s="267"/>
      <c r="G3" s="267"/>
      <c r="H3" s="267"/>
      <c r="I3" s="267"/>
      <c r="J3" s="267"/>
    </row>
    <row r="4" spans="1:10" ht="15" customHeight="1">
      <c r="A4" s="268"/>
      <c r="B4" s="267"/>
      <c r="C4" s="267"/>
      <c r="D4" s="267"/>
      <c r="E4" s="267"/>
      <c r="F4" s="267"/>
      <c r="G4" s="267"/>
      <c r="H4" s="267"/>
      <c r="I4" s="267"/>
      <c r="J4" s="282" t="s">
        <v>174</v>
      </c>
    </row>
    <row r="5" spans="1:10" ht="15" customHeight="1">
      <c r="A5" s="269" t="s">
        <v>2</v>
      </c>
      <c r="B5" s="270"/>
      <c r="C5" s="270"/>
      <c r="D5" s="270"/>
      <c r="E5" s="271"/>
      <c r="F5" s="270"/>
      <c r="G5" s="270"/>
      <c r="H5" s="270"/>
      <c r="I5" s="270"/>
      <c r="J5" s="283" t="s">
        <v>3</v>
      </c>
    </row>
    <row r="6" spans="1:10" ht="19.5" customHeight="1">
      <c r="A6" s="311" t="s">
        <v>6</v>
      </c>
      <c r="B6" s="312" t="s">
        <v>6</v>
      </c>
      <c r="C6" s="312" t="s">
        <v>6</v>
      </c>
      <c r="D6" s="312" t="s">
        <v>6</v>
      </c>
      <c r="E6" s="273" t="s">
        <v>99</v>
      </c>
      <c r="F6" s="273" t="s">
        <v>175</v>
      </c>
      <c r="G6" s="273" t="s">
        <v>176</v>
      </c>
      <c r="H6" s="273" t="s">
        <v>177</v>
      </c>
      <c r="I6" s="273" t="s">
        <v>178</v>
      </c>
      <c r="J6" s="273" t="s">
        <v>179</v>
      </c>
    </row>
    <row r="7" spans="1:10" ht="19.5" customHeight="1">
      <c r="A7" s="272" t="s">
        <v>122</v>
      </c>
      <c r="B7" s="273" t="s">
        <v>122</v>
      </c>
      <c r="C7" s="273" t="s">
        <v>122</v>
      </c>
      <c r="D7" s="274" t="s">
        <v>123</v>
      </c>
      <c r="E7" s="273" t="s">
        <v>99</v>
      </c>
      <c r="F7" s="273" t="s">
        <v>175</v>
      </c>
      <c r="G7" s="273" t="s">
        <v>176</v>
      </c>
      <c r="H7" s="273" t="s">
        <v>177</v>
      </c>
      <c r="I7" s="273" t="s">
        <v>178</v>
      </c>
      <c r="J7" s="273" t="s">
        <v>179</v>
      </c>
    </row>
    <row r="8" spans="1:10" ht="19.5" customHeight="1">
      <c r="A8" s="272" t="s">
        <v>122</v>
      </c>
      <c r="B8" s="273" t="s">
        <v>122</v>
      </c>
      <c r="C8" s="273" t="s">
        <v>122</v>
      </c>
      <c r="D8" s="274" t="s">
        <v>123</v>
      </c>
      <c r="E8" s="273" t="s">
        <v>99</v>
      </c>
      <c r="F8" s="273" t="s">
        <v>175</v>
      </c>
      <c r="G8" s="273" t="s">
        <v>176</v>
      </c>
      <c r="H8" s="273" t="s">
        <v>177</v>
      </c>
      <c r="I8" s="273" t="s">
        <v>178</v>
      </c>
      <c r="J8" s="273" t="s">
        <v>179</v>
      </c>
    </row>
    <row r="9" spans="1:10" ht="19.5" customHeight="1">
      <c r="A9" s="272" t="s">
        <v>122</v>
      </c>
      <c r="B9" s="273" t="s">
        <v>122</v>
      </c>
      <c r="C9" s="273" t="s">
        <v>122</v>
      </c>
      <c r="D9" s="274" t="s">
        <v>123</v>
      </c>
      <c r="E9" s="273" t="s">
        <v>99</v>
      </c>
      <c r="F9" s="273" t="s">
        <v>175</v>
      </c>
      <c r="G9" s="273" t="s">
        <v>176</v>
      </c>
      <c r="H9" s="273" t="s">
        <v>177</v>
      </c>
      <c r="I9" s="273" t="s">
        <v>178</v>
      </c>
      <c r="J9" s="273" t="s">
        <v>179</v>
      </c>
    </row>
    <row r="10" spans="1:10" ht="19.5" customHeight="1">
      <c r="A10" s="304" t="s">
        <v>126</v>
      </c>
      <c r="B10" s="274" t="s">
        <v>127</v>
      </c>
      <c r="C10" s="274" t="s">
        <v>128</v>
      </c>
      <c r="D10" s="312" t="s">
        <v>10</v>
      </c>
      <c r="E10" s="273" t="s">
        <v>11</v>
      </c>
      <c r="F10" s="273" t="s">
        <v>12</v>
      </c>
      <c r="G10" s="273" t="s">
        <v>20</v>
      </c>
      <c r="H10" s="273" t="s">
        <v>24</v>
      </c>
      <c r="I10" s="273" t="s">
        <v>28</v>
      </c>
      <c r="J10" s="273" t="s">
        <v>32</v>
      </c>
    </row>
    <row r="11" spans="1:10" ht="19.5" customHeight="1">
      <c r="A11" s="304" t="s">
        <v>126</v>
      </c>
      <c r="B11" s="274" t="s">
        <v>127</v>
      </c>
      <c r="C11" s="274" t="s">
        <v>128</v>
      </c>
      <c r="D11" s="274" t="s">
        <v>129</v>
      </c>
      <c r="E11" s="275">
        <v>385850938.81</v>
      </c>
      <c r="F11" s="275">
        <v>358998061.21</v>
      </c>
      <c r="G11" s="275">
        <v>26852877.6</v>
      </c>
      <c r="H11" s="275"/>
      <c r="I11" s="275"/>
      <c r="J11" s="275"/>
    </row>
    <row r="12" spans="1:10" ht="19.5" customHeight="1">
      <c r="A12" s="276" t="s">
        <v>130</v>
      </c>
      <c r="B12" s="277" t="s">
        <v>130</v>
      </c>
      <c r="C12" s="277" t="s">
        <v>130</v>
      </c>
      <c r="D12" s="277" t="s">
        <v>131</v>
      </c>
      <c r="E12" s="275">
        <v>13960140</v>
      </c>
      <c r="F12" s="275">
        <v>13960140</v>
      </c>
      <c r="G12" s="275"/>
      <c r="H12" s="275"/>
      <c r="I12" s="275"/>
      <c r="J12" s="275"/>
    </row>
    <row r="13" spans="1:10" ht="19.5" customHeight="1">
      <c r="A13" s="276" t="s">
        <v>132</v>
      </c>
      <c r="B13" s="277" t="s">
        <v>132</v>
      </c>
      <c r="C13" s="277" t="s">
        <v>132</v>
      </c>
      <c r="D13" s="277" t="s">
        <v>133</v>
      </c>
      <c r="E13" s="275">
        <v>13960140</v>
      </c>
      <c r="F13" s="275">
        <v>13960140</v>
      </c>
      <c r="G13" s="275"/>
      <c r="H13" s="275"/>
      <c r="I13" s="275"/>
      <c r="J13" s="275"/>
    </row>
    <row r="14" spans="1:10" ht="19.5" customHeight="1">
      <c r="A14" s="276" t="s">
        <v>134</v>
      </c>
      <c r="B14" s="277" t="s">
        <v>134</v>
      </c>
      <c r="C14" s="277" t="s">
        <v>134</v>
      </c>
      <c r="D14" s="277" t="s">
        <v>135</v>
      </c>
      <c r="E14" s="275">
        <v>5506000</v>
      </c>
      <c r="F14" s="275">
        <v>5506000</v>
      </c>
      <c r="G14" s="275"/>
      <c r="H14" s="275"/>
      <c r="I14" s="275"/>
      <c r="J14" s="275"/>
    </row>
    <row r="15" spans="1:10" ht="19.5" customHeight="1">
      <c r="A15" s="276" t="s">
        <v>136</v>
      </c>
      <c r="B15" s="277" t="s">
        <v>136</v>
      </c>
      <c r="C15" s="277" t="s">
        <v>136</v>
      </c>
      <c r="D15" s="277" t="s">
        <v>137</v>
      </c>
      <c r="E15" s="275">
        <v>8454140</v>
      </c>
      <c r="F15" s="275">
        <v>8454140</v>
      </c>
      <c r="G15" s="275"/>
      <c r="H15" s="275"/>
      <c r="I15" s="275"/>
      <c r="J15" s="275"/>
    </row>
    <row r="16" spans="1:10" ht="19.5" customHeight="1">
      <c r="A16" s="276" t="s">
        <v>138</v>
      </c>
      <c r="B16" s="277" t="s">
        <v>138</v>
      </c>
      <c r="C16" s="277" t="s">
        <v>138</v>
      </c>
      <c r="D16" s="277" t="s">
        <v>139</v>
      </c>
      <c r="E16" s="275">
        <v>358051996.81</v>
      </c>
      <c r="F16" s="275">
        <v>331199119.21</v>
      </c>
      <c r="G16" s="275">
        <v>26852877.6</v>
      </c>
      <c r="H16" s="275"/>
      <c r="I16" s="275"/>
      <c r="J16" s="275"/>
    </row>
    <row r="17" spans="1:10" ht="19.5" customHeight="1">
      <c r="A17" s="276" t="s">
        <v>140</v>
      </c>
      <c r="B17" s="277" t="s">
        <v>140</v>
      </c>
      <c r="C17" s="277" t="s">
        <v>140</v>
      </c>
      <c r="D17" s="277" t="s">
        <v>141</v>
      </c>
      <c r="E17" s="275">
        <v>334672662.26</v>
      </c>
      <c r="F17" s="275">
        <v>324265337.45</v>
      </c>
      <c r="G17" s="275">
        <v>10407324.81</v>
      </c>
      <c r="H17" s="275"/>
      <c r="I17" s="275"/>
      <c r="J17" s="275"/>
    </row>
    <row r="18" spans="1:10" ht="19.5" customHeight="1">
      <c r="A18" s="276" t="s">
        <v>142</v>
      </c>
      <c r="B18" s="277" t="s">
        <v>142</v>
      </c>
      <c r="C18" s="277" t="s">
        <v>142</v>
      </c>
      <c r="D18" s="277" t="s">
        <v>143</v>
      </c>
      <c r="E18" s="275">
        <v>332606422.26</v>
      </c>
      <c r="F18" s="275">
        <v>324265337.45</v>
      </c>
      <c r="G18" s="275">
        <v>8341084.81</v>
      </c>
      <c r="H18" s="275"/>
      <c r="I18" s="275"/>
      <c r="J18" s="275"/>
    </row>
    <row r="19" spans="1:10" ht="19.5" customHeight="1">
      <c r="A19" s="276" t="s">
        <v>144</v>
      </c>
      <c r="B19" s="277" t="s">
        <v>144</v>
      </c>
      <c r="C19" s="277" t="s">
        <v>144</v>
      </c>
      <c r="D19" s="277" t="s">
        <v>145</v>
      </c>
      <c r="E19" s="275">
        <v>2066240</v>
      </c>
      <c r="F19" s="275"/>
      <c r="G19" s="275">
        <v>2066240</v>
      </c>
      <c r="H19" s="275"/>
      <c r="I19" s="275"/>
      <c r="J19" s="275"/>
    </row>
    <row r="20" spans="1:10" ht="19.5" customHeight="1">
      <c r="A20" s="276" t="s">
        <v>146</v>
      </c>
      <c r="B20" s="277" t="s">
        <v>146</v>
      </c>
      <c r="C20" s="277" t="s">
        <v>146</v>
      </c>
      <c r="D20" s="277" t="s">
        <v>147</v>
      </c>
      <c r="E20" s="275">
        <v>1638109.77</v>
      </c>
      <c r="F20" s="275"/>
      <c r="G20" s="275">
        <v>1638109.77</v>
      </c>
      <c r="H20" s="275"/>
      <c r="I20" s="275"/>
      <c r="J20" s="275"/>
    </row>
    <row r="21" spans="1:10" ht="19.5" customHeight="1">
      <c r="A21" s="276" t="s">
        <v>148</v>
      </c>
      <c r="B21" s="277" t="s">
        <v>148</v>
      </c>
      <c r="C21" s="277" t="s">
        <v>148</v>
      </c>
      <c r="D21" s="277" t="s">
        <v>149</v>
      </c>
      <c r="E21" s="275">
        <v>1638109.77</v>
      </c>
      <c r="F21" s="275"/>
      <c r="G21" s="275">
        <v>1638109.77</v>
      </c>
      <c r="H21" s="275"/>
      <c r="I21" s="275"/>
      <c r="J21" s="275"/>
    </row>
    <row r="22" spans="1:10" ht="19.5" customHeight="1">
      <c r="A22" s="276" t="s">
        <v>150</v>
      </c>
      <c r="B22" s="277" t="s">
        <v>150</v>
      </c>
      <c r="C22" s="277" t="s">
        <v>150</v>
      </c>
      <c r="D22" s="277" t="s">
        <v>151</v>
      </c>
      <c r="E22" s="275">
        <v>3667994.52</v>
      </c>
      <c r="F22" s="275"/>
      <c r="G22" s="275">
        <v>3667994.52</v>
      </c>
      <c r="H22" s="275"/>
      <c r="I22" s="275"/>
      <c r="J22" s="275"/>
    </row>
    <row r="23" spans="1:10" ht="19.5" customHeight="1">
      <c r="A23" s="276" t="s">
        <v>152</v>
      </c>
      <c r="B23" s="277" t="s">
        <v>152</v>
      </c>
      <c r="C23" s="277" t="s">
        <v>152</v>
      </c>
      <c r="D23" s="277" t="s">
        <v>153</v>
      </c>
      <c r="E23" s="275">
        <v>3667994.52</v>
      </c>
      <c r="F23" s="275"/>
      <c r="G23" s="275">
        <v>3667994.52</v>
      </c>
      <c r="H23" s="275"/>
      <c r="I23" s="275"/>
      <c r="J23" s="275"/>
    </row>
    <row r="24" spans="1:10" ht="19.5" customHeight="1">
      <c r="A24" s="276" t="s">
        <v>154</v>
      </c>
      <c r="B24" s="277" t="s">
        <v>154</v>
      </c>
      <c r="C24" s="277" t="s">
        <v>154</v>
      </c>
      <c r="D24" s="277" t="s">
        <v>155</v>
      </c>
      <c r="E24" s="275">
        <v>6933781.76</v>
      </c>
      <c r="F24" s="275">
        <v>6933781.76</v>
      </c>
      <c r="G24" s="275"/>
      <c r="H24" s="275"/>
      <c r="I24" s="275"/>
      <c r="J24" s="275"/>
    </row>
    <row r="25" spans="1:10" ht="19.5" customHeight="1">
      <c r="A25" s="276" t="s">
        <v>156</v>
      </c>
      <c r="B25" s="277" t="s">
        <v>156</v>
      </c>
      <c r="C25" s="277" t="s">
        <v>156</v>
      </c>
      <c r="D25" s="277" t="s">
        <v>157</v>
      </c>
      <c r="E25" s="275">
        <v>3938818.4</v>
      </c>
      <c r="F25" s="275">
        <v>3938818.4</v>
      </c>
      <c r="G25" s="275"/>
      <c r="H25" s="275"/>
      <c r="I25" s="275"/>
      <c r="J25" s="275"/>
    </row>
    <row r="26" spans="1:10" ht="19.5" customHeight="1">
      <c r="A26" s="276" t="s">
        <v>158</v>
      </c>
      <c r="B26" s="277" t="s">
        <v>158</v>
      </c>
      <c r="C26" s="277" t="s">
        <v>158</v>
      </c>
      <c r="D26" s="277" t="s">
        <v>159</v>
      </c>
      <c r="E26" s="275">
        <v>2994963.36</v>
      </c>
      <c r="F26" s="275">
        <v>2994963.36</v>
      </c>
      <c r="G26" s="275"/>
      <c r="H26" s="275"/>
      <c r="I26" s="275"/>
      <c r="J26" s="275"/>
    </row>
    <row r="27" spans="1:10" ht="19.5" customHeight="1">
      <c r="A27" s="276" t="s">
        <v>160</v>
      </c>
      <c r="B27" s="277" t="s">
        <v>160</v>
      </c>
      <c r="C27" s="277" t="s">
        <v>160</v>
      </c>
      <c r="D27" s="277" t="s">
        <v>161</v>
      </c>
      <c r="E27" s="275">
        <v>11139448.5</v>
      </c>
      <c r="F27" s="275"/>
      <c r="G27" s="275">
        <v>11139448.5</v>
      </c>
      <c r="H27" s="275"/>
      <c r="I27" s="275"/>
      <c r="J27" s="275"/>
    </row>
    <row r="28" spans="1:10" ht="19.5" customHeight="1">
      <c r="A28" s="276" t="s">
        <v>162</v>
      </c>
      <c r="B28" s="277" t="s">
        <v>162</v>
      </c>
      <c r="C28" s="277" t="s">
        <v>162</v>
      </c>
      <c r="D28" s="277" t="s">
        <v>163</v>
      </c>
      <c r="E28" s="275">
        <v>11139448.5</v>
      </c>
      <c r="F28" s="275"/>
      <c r="G28" s="275">
        <v>11139448.5</v>
      </c>
      <c r="H28" s="275"/>
      <c r="I28" s="275"/>
      <c r="J28" s="275"/>
    </row>
    <row r="29" spans="1:10" ht="19.5" customHeight="1">
      <c r="A29" s="276" t="s">
        <v>164</v>
      </c>
      <c r="B29" s="277" t="s">
        <v>164</v>
      </c>
      <c r="C29" s="277" t="s">
        <v>164</v>
      </c>
      <c r="D29" s="277" t="s">
        <v>165</v>
      </c>
      <c r="E29" s="275">
        <v>13838802</v>
      </c>
      <c r="F29" s="275">
        <v>13838802</v>
      </c>
      <c r="G29" s="275"/>
      <c r="H29" s="275"/>
      <c r="I29" s="275"/>
      <c r="J29" s="275"/>
    </row>
    <row r="30" spans="1:10" ht="19.5" customHeight="1">
      <c r="A30" s="276" t="s">
        <v>166</v>
      </c>
      <c r="B30" s="277" t="s">
        <v>166</v>
      </c>
      <c r="C30" s="277" t="s">
        <v>166</v>
      </c>
      <c r="D30" s="277" t="s">
        <v>167</v>
      </c>
      <c r="E30" s="275">
        <v>13838802</v>
      </c>
      <c r="F30" s="275">
        <v>13838802</v>
      </c>
      <c r="G30" s="275"/>
      <c r="H30" s="275"/>
      <c r="I30" s="275"/>
      <c r="J30" s="275"/>
    </row>
    <row r="31" spans="1:10" ht="19.5" customHeight="1">
      <c r="A31" s="276" t="s">
        <v>168</v>
      </c>
      <c r="B31" s="277" t="s">
        <v>168</v>
      </c>
      <c r="C31" s="277" t="s">
        <v>168</v>
      </c>
      <c r="D31" s="277" t="s">
        <v>169</v>
      </c>
      <c r="E31" s="275">
        <v>13838802</v>
      </c>
      <c r="F31" s="275">
        <v>13838802</v>
      </c>
      <c r="G31" s="275"/>
      <c r="H31" s="275"/>
      <c r="I31" s="275"/>
      <c r="J31" s="275"/>
    </row>
    <row r="32" spans="1:10" ht="19.5" customHeight="1">
      <c r="A32" s="276" t="s">
        <v>180</v>
      </c>
      <c r="B32" s="277" t="s">
        <v>180</v>
      </c>
      <c r="C32" s="277" t="s">
        <v>180</v>
      </c>
      <c r="D32" s="277" t="s">
        <v>180</v>
      </c>
      <c r="E32" s="277" t="s">
        <v>180</v>
      </c>
      <c r="F32" s="277" t="s">
        <v>180</v>
      </c>
      <c r="G32" s="277" t="s">
        <v>180</v>
      </c>
      <c r="H32" s="277" t="s">
        <v>180</v>
      </c>
      <c r="I32" s="277" t="s">
        <v>180</v>
      </c>
      <c r="J32" s="277" t="s">
        <v>180</v>
      </c>
    </row>
    <row r="33" spans="1:10" ht="19.5" customHeight="1">
      <c r="A33" s="276" t="s">
        <v>171</v>
      </c>
      <c r="B33" s="277" t="s">
        <v>171</v>
      </c>
      <c r="C33" s="277" t="s">
        <v>171</v>
      </c>
      <c r="D33" s="277" t="s">
        <v>171</v>
      </c>
      <c r="E33" s="277" t="s">
        <v>171</v>
      </c>
      <c r="F33" s="277" t="s">
        <v>171</v>
      </c>
      <c r="G33" s="277" t="s">
        <v>171</v>
      </c>
      <c r="H33" s="277" t="s">
        <v>171</v>
      </c>
      <c r="I33" s="277" t="s">
        <v>171</v>
      </c>
      <c r="J33" s="277" t="s">
        <v>171</v>
      </c>
    </row>
    <row r="34" spans="1:10" ht="19.5" customHeight="1">
      <c r="A34" s="276" t="s">
        <v>172</v>
      </c>
      <c r="B34" s="277" t="s">
        <v>172</v>
      </c>
      <c r="C34" s="277" t="s">
        <v>172</v>
      </c>
      <c r="D34" s="277" t="s">
        <v>172</v>
      </c>
      <c r="E34" s="277" t="s">
        <v>172</v>
      </c>
      <c r="F34" s="277" t="s">
        <v>172</v>
      </c>
      <c r="G34" s="277" t="s">
        <v>172</v>
      </c>
      <c r="H34" s="277" t="s">
        <v>172</v>
      </c>
      <c r="I34" s="277" t="s">
        <v>172</v>
      </c>
      <c r="J34" s="277" t="s">
        <v>172</v>
      </c>
    </row>
    <row r="35" spans="1:10" ht="409.5" customHeight="1" hidden="1">
      <c r="A35" s="278"/>
      <c r="B35" s="279"/>
      <c r="C35" s="279"/>
      <c r="D35" s="279"/>
      <c r="E35" s="280"/>
      <c r="F35" s="279"/>
      <c r="G35" s="279"/>
      <c r="H35" s="279"/>
      <c r="I35" s="279"/>
      <c r="J35" s="279"/>
    </row>
  </sheetData>
  <sheetProtection/>
  <mergeCells count="36">
    <mergeCell ref="A6:D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33:J33"/>
    <mergeCell ref="A34:J34"/>
    <mergeCell ref="A35:J35"/>
    <mergeCell ref="A10:A11"/>
    <mergeCell ref="B10:B11"/>
    <mergeCell ref="C10:C11"/>
    <mergeCell ref="D7:D9"/>
    <mergeCell ref="E6:E9"/>
    <mergeCell ref="F6:F9"/>
    <mergeCell ref="G6:G9"/>
    <mergeCell ref="H6:H9"/>
    <mergeCell ref="I6:I9"/>
    <mergeCell ref="J6:J9"/>
    <mergeCell ref="A7:C9"/>
  </mergeCells>
  <printOptions/>
  <pageMargins left="0.7513888888888889" right="0.7513888888888889" top="1" bottom="1" header="0.5" footer="0.5"/>
  <pageSetup fitToHeight="1" fitToWidth="1" horizontalDpi="300" verticalDpi="300" orientation="landscape" scale="6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I46"/>
    </sheetView>
  </sheetViews>
  <sheetFormatPr defaultColWidth="9.140625" defaultRowHeight="12.75"/>
  <cols>
    <col min="1" max="1" width="39.140625" style="0" customWidth="1"/>
    <col min="2" max="2" width="5.421875" style="0" customWidth="1"/>
    <col min="3" max="3" width="21.421875" style="0" customWidth="1"/>
    <col min="4" max="4" width="41.28125" style="0" customWidth="1"/>
    <col min="5" max="5" width="5.421875" style="0" customWidth="1"/>
    <col min="6" max="6" width="24.421875" style="0" customWidth="1"/>
    <col min="7" max="9" width="21.421875" style="0" customWidth="1"/>
  </cols>
  <sheetData>
    <row r="1" spans="1:9" ht="27.75" customHeight="1">
      <c r="A1" s="263"/>
      <c r="B1" s="264"/>
      <c r="C1" s="264"/>
      <c r="D1" s="264"/>
      <c r="E1" s="265" t="s">
        <v>181</v>
      </c>
      <c r="F1" s="264"/>
      <c r="G1" s="264"/>
      <c r="H1" s="264"/>
      <c r="I1" s="264"/>
    </row>
    <row r="2" spans="1:9" ht="409.5" customHeight="1" hidden="1">
      <c r="A2" s="266"/>
      <c r="B2" s="267"/>
      <c r="C2" s="267"/>
      <c r="D2" s="267"/>
      <c r="E2" s="267"/>
      <c r="F2" s="267"/>
      <c r="G2" s="267"/>
      <c r="H2" s="267"/>
      <c r="I2" s="267"/>
    </row>
    <row r="3" spans="1:9" ht="409.5" customHeight="1" hidden="1">
      <c r="A3" s="266"/>
      <c r="B3" s="267"/>
      <c r="C3" s="267"/>
      <c r="D3" s="267"/>
      <c r="E3" s="267"/>
      <c r="F3" s="267"/>
      <c r="G3" s="267"/>
      <c r="H3" s="267"/>
      <c r="I3" s="267"/>
    </row>
    <row r="4" spans="1:9" ht="409.5" customHeight="1" hidden="1">
      <c r="A4" s="266"/>
      <c r="B4" s="267"/>
      <c r="C4" s="267"/>
      <c r="D4" s="267"/>
      <c r="E4" s="267"/>
      <c r="F4" s="267"/>
      <c r="G4" s="267"/>
      <c r="H4" s="267"/>
      <c r="I4" s="267"/>
    </row>
    <row r="5" spans="1:9" ht="409.5" customHeight="1" hidden="1">
      <c r="A5" s="266"/>
      <c r="B5" s="267"/>
      <c r="C5" s="267"/>
      <c r="D5" s="267"/>
      <c r="E5" s="267"/>
      <c r="F5" s="267"/>
      <c r="G5" s="267"/>
      <c r="H5" s="267"/>
      <c r="I5" s="267"/>
    </row>
    <row r="6" spans="1:9" ht="409.5" customHeight="1" hidden="1">
      <c r="A6" s="266"/>
      <c r="B6" s="267"/>
      <c r="C6" s="267"/>
      <c r="D6" s="267"/>
      <c r="E6" s="267"/>
      <c r="F6" s="267"/>
      <c r="G6" s="267"/>
      <c r="H6" s="267"/>
      <c r="I6" s="267"/>
    </row>
    <row r="7" spans="1:9" ht="409.5" customHeight="1" hidden="1">
      <c r="A7" s="266"/>
      <c r="B7" s="267"/>
      <c r="C7" s="267"/>
      <c r="D7" s="267"/>
      <c r="E7" s="267"/>
      <c r="F7" s="267"/>
      <c r="G7" s="267"/>
      <c r="H7" s="267"/>
      <c r="I7" s="267"/>
    </row>
    <row r="8" spans="1:9" ht="15" customHeight="1">
      <c r="A8" s="268"/>
      <c r="B8" s="267"/>
      <c r="C8" s="267"/>
      <c r="D8" s="267"/>
      <c r="E8" s="267"/>
      <c r="F8" s="267"/>
      <c r="G8" s="267"/>
      <c r="H8" s="267"/>
      <c r="I8" s="282" t="s">
        <v>182</v>
      </c>
    </row>
    <row r="9" spans="1:9" ht="15" customHeight="1">
      <c r="A9" s="269" t="s">
        <v>2</v>
      </c>
      <c r="B9" s="270"/>
      <c r="C9" s="270"/>
      <c r="D9" s="270"/>
      <c r="E9" s="271"/>
      <c r="F9" s="270"/>
      <c r="G9" s="270"/>
      <c r="H9" s="270"/>
      <c r="I9" s="283" t="s">
        <v>3</v>
      </c>
    </row>
    <row r="10" spans="1:9" ht="19.5" customHeight="1">
      <c r="A10" s="291" t="s">
        <v>183</v>
      </c>
      <c r="B10" s="284" t="s">
        <v>183</v>
      </c>
      <c r="C10" s="284" t="s">
        <v>183</v>
      </c>
      <c r="D10" s="284" t="s">
        <v>184</v>
      </c>
      <c r="E10" s="284" t="s">
        <v>184</v>
      </c>
      <c r="F10" s="284" t="s">
        <v>184</v>
      </c>
      <c r="G10" s="284" t="s">
        <v>184</v>
      </c>
      <c r="H10" s="284" t="s">
        <v>184</v>
      </c>
      <c r="I10" s="284" t="s">
        <v>184</v>
      </c>
    </row>
    <row r="11" spans="1:9" ht="19.5" customHeight="1">
      <c r="A11" s="272" t="s">
        <v>185</v>
      </c>
      <c r="B11" s="273" t="s">
        <v>7</v>
      </c>
      <c r="C11" s="273" t="s">
        <v>186</v>
      </c>
      <c r="D11" s="273" t="s">
        <v>187</v>
      </c>
      <c r="E11" s="273" t="s">
        <v>7</v>
      </c>
      <c r="F11" s="284" t="s">
        <v>129</v>
      </c>
      <c r="G11" s="273" t="s">
        <v>188</v>
      </c>
      <c r="H11" s="273" t="s">
        <v>189</v>
      </c>
      <c r="I11" s="273" t="s">
        <v>190</v>
      </c>
    </row>
    <row r="12" spans="1:9" ht="19.5" customHeight="1">
      <c r="A12" s="272" t="s">
        <v>185</v>
      </c>
      <c r="B12" s="273" t="s">
        <v>7</v>
      </c>
      <c r="C12" s="273" t="s">
        <v>186</v>
      </c>
      <c r="D12" s="273" t="s">
        <v>187</v>
      </c>
      <c r="E12" s="273" t="s">
        <v>7</v>
      </c>
      <c r="F12" s="284" t="s">
        <v>129</v>
      </c>
      <c r="G12" s="273" t="s">
        <v>188</v>
      </c>
      <c r="H12" s="273" t="s">
        <v>189</v>
      </c>
      <c r="I12" s="273" t="s">
        <v>190</v>
      </c>
    </row>
    <row r="13" spans="1:9" ht="19.5" customHeight="1">
      <c r="A13" s="291" t="s">
        <v>191</v>
      </c>
      <c r="B13" s="284"/>
      <c r="C13" s="284" t="s">
        <v>11</v>
      </c>
      <c r="D13" s="284" t="s">
        <v>191</v>
      </c>
      <c r="E13" s="284"/>
      <c r="F13" s="284" t="s">
        <v>12</v>
      </c>
      <c r="G13" s="284" t="s">
        <v>20</v>
      </c>
      <c r="H13" s="284" t="s">
        <v>24</v>
      </c>
      <c r="I13" s="284" t="s">
        <v>28</v>
      </c>
    </row>
    <row r="14" spans="1:9" ht="19.5" customHeight="1">
      <c r="A14" s="306" t="s">
        <v>192</v>
      </c>
      <c r="B14" s="284" t="s">
        <v>11</v>
      </c>
      <c r="C14" s="275">
        <v>47696799.36</v>
      </c>
      <c r="D14" s="277" t="s">
        <v>14</v>
      </c>
      <c r="E14" s="284" t="s">
        <v>22</v>
      </c>
      <c r="F14" s="275"/>
      <c r="G14" s="275"/>
      <c r="H14" s="275"/>
      <c r="I14" s="275"/>
    </row>
    <row r="15" spans="1:9" ht="19.5" customHeight="1">
      <c r="A15" s="306" t="s">
        <v>193</v>
      </c>
      <c r="B15" s="284" t="s">
        <v>12</v>
      </c>
      <c r="C15" s="275"/>
      <c r="D15" s="277" t="s">
        <v>17</v>
      </c>
      <c r="E15" s="284" t="s">
        <v>26</v>
      </c>
      <c r="F15" s="275"/>
      <c r="G15" s="275"/>
      <c r="H15" s="275"/>
      <c r="I15" s="275"/>
    </row>
    <row r="16" spans="1:9" ht="19.5" customHeight="1">
      <c r="A16" s="306" t="s">
        <v>194</v>
      </c>
      <c r="B16" s="284" t="s">
        <v>20</v>
      </c>
      <c r="C16" s="275"/>
      <c r="D16" s="277" t="s">
        <v>21</v>
      </c>
      <c r="E16" s="284" t="s">
        <v>30</v>
      </c>
      <c r="F16" s="275"/>
      <c r="G16" s="275"/>
      <c r="H16" s="275"/>
      <c r="I16" s="275"/>
    </row>
    <row r="17" spans="1:9" ht="19.5" customHeight="1">
      <c r="A17" s="306"/>
      <c r="B17" s="284" t="s">
        <v>24</v>
      </c>
      <c r="C17" s="303"/>
      <c r="D17" s="277" t="s">
        <v>25</v>
      </c>
      <c r="E17" s="284" t="s">
        <v>34</v>
      </c>
      <c r="F17" s="275"/>
      <c r="G17" s="275"/>
      <c r="H17" s="275"/>
      <c r="I17" s="275"/>
    </row>
    <row r="18" spans="1:9" ht="19.5" customHeight="1">
      <c r="A18" s="306"/>
      <c r="B18" s="284" t="s">
        <v>28</v>
      </c>
      <c r="C18" s="303"/>
      <c r="D18" s="277" t="s">
        <v>29</v>
      </c>
      <c r="E18" s="284" t="s">
        <v>38</v>
      </c>
      <c r="F18" s="275"/>
      <c r="G18" s="275"/>
      <c r="H18" s="275"/>
      <c r="I18" s="275"/>
    </row>
    <row r="19" spans="1:9" ht="19.5" customHeight="1">
      <c r="A19" s="306"/>
      <c r="B19" s="284" t="s">
        <v>32</v>
      </c>
      <c r="C19" s="303"/>
      <c r="D19" s="277" t="s">
        <v>33</v>
      </c>
      <c r="E19" s="284" t="s">
        <v>42</v>
      </c>
      <c r="F19" s="275"/>
      <c r="G19" s="275"/>
      <c r="H19" s="275"/>
      <c r="I19" s="275"/>
    </row>
    <row r="20" spans="1:9" ht="19.5" customHeight="1">
      <c r="A20" s="306"/>
      <c r="B20" s="284" t="s">
        <v>36</v>
      </c>
      <c r="C20" s="303"/>
      <c r="D20" s="277" t="s">
        <v>37</v>
      </c>
      <c r="E20" s="284" t="s">
        <v>45</v>
      </c>
      <c r="F20" s="275"/>
      <c r="G20" s="275"/>
      <c r="H20" s="275"/>
      <c r="I20" s="275"/>
    </row>
    <row r="21" spans="1:9" ht="19.5" customHeight="1">
      <c r="A21" s="306"/>
      <c r="B21" s="284" t="s">
        <v>40</v>
      </c>
      <c r="C21" s="303"/>
      <c r="D21" s="277" t="s">
        <v>41</v>
      </c>
      <c r="E21" s="284" t="s">
        <v>48</v>
      </c>
      <c r="F21" s="275">
        <v>13960140</v>
      </c>
      <c r="G21" s="275">
        <v>13960140</v>
      </c>
      <c r="H21" s="275"/>
      <c r="I21" s="275"/>
    </row>
    <row r="22" spans="1:9" ht="19.5" customHeight="1">
      <c r="A22" s="306"/>
      <c r="B22" s="284" t="s">
        <v>43</v>
      </c>
      <c r="C22" s="303"/>
      <c r="D22" s="277" t="s">
        <v>44</v>
      </c>
      <c r="E22" s="284" t="s">
        <v>51</v>
      </c>
      <c r="F22" s="275">
        <v>33736659.36</v>
      </c>
      <c r="G22" s="275">
        <v>33736659.36</v>
      </c>
      <c r="H22" s="275"/>
      <c r="I22" s="275"/>
    </row>
    <row r="23" spans="1:9" ht="19.5" customHeight="1">
      <c r="A23" s="306"/>
      <c r="B23" s="284" t="s">
        <v>46</v>
      </c>
      <c r="C23" s="303"/>
      <c r="D23" s="277" t="s">
        <v>47</v>
      </c>
      <c r="E23" s="284" t="s">
        <v>54</v>
      </c>
      <c r="F23" s="275"/>
      <c r="G23" s="275"/>
      <c r="H23" s="275"/>
      <c r="I23" s="275"/>
    </row>
    <row r="24" spans="1:9" ht="19.5" customHeight="1">
      <c r="A24" s="306"/>
      <c r="B24" s="284" t="s">
        <v>49</v>
      </c>
      <c r="C24" s="303"/>
      <c r="D24" s="277" t="s">
        <v>50</v>
      </c>
      <c r="E24" s="284" t="s">
        <v>57</v>
      </c>
      <c r="F24" s="275"/>
      <c r="G24" s="275"/>
      <c r="H24" s="275"/>
      <c r="I24" s="275"/>
    </row>
    <row r="25" spans="1:9" ht="19.5" customHeight="1">
      <c r="A25" s="306"/>
      <c r="B25" s="284" t="s">
        <v>52</v>
      </c>
      <c r="C25" s="303"/>
      <c r="D25" s="277" t="s">
        <v>53</v>
      </c>
      <c r="E25" s="284" t="s">
        <v>60</v>
      </c>
      <c r="F25" s="275"/>
      <c r="G25" s="275"/>
      <c r="H25" s="275"/>
      <c r="I25" s="275"/>
    </row>
    <row r="26" spans="1:9" ht="19.5" customHeight="1">
      <c r="A26" s="306"/>
      <c r="B26" s="284" t="s">
        <v>55</v>
      </c>
      <c r="C26" s="303"/>
      <c r="D26" s="277" t="s">
        <v>56</v>
      </c>
      <c r="E26" s="284" t="s">
        <v>63</v>
      </c>
      <c r="F26" s="275"/>
      <c r="G26" s="275"/>
      <c r="H26" s="275"/>
      <c r="I26" s="275"/>
    </row>
    <row r="27" spans="1:9" ht="19.5" customHeight="1">
      <c r="A27" s="306"/>
      <c r="B27" s="284" t="s">
        <v>58</v>
      </c>
      <c r="C27" s="303"/>
      <c r="D27" s="277" t="s">
        <v>59</v>
      </c>
      <c r="E27" s="284" t="s">
        <v>66</v>
      </c>
      <c r="F27" s="275"/>
      <c r="G27" s="275"/>
      <c r="H27" s="275"/>
      <c r="I27" s="275"/>
    </row>
    <row r="28" spans="1:9" ht="19.5" customHeight="1">
      <c r="A28" s="306"/>
      <c r="B28" s="284" t="s">
        <v>61</v>
      </c>
      <c r="C28" s="303"/>
      <c r="D28" s="277" t="s">
        <v>62</v>
      </c>
      <c r="E28" s="284" t="s">
        <v>69</v>
      </c>
      <c r="F28" s="275"/>
      <c r="G28" s="275"/>
      <c r="H28" s="275"/>
      <c r="I28" s="275"/>
    </row>
    <row r="29" spans="1:9" ht="19.5" customHeight="1">
      <c r="A29" s="306"/>
      <c r="B29" s="284" t="s">
        <v>64</v>
      </c>
      <c r="C29" s="303"/>
      <c r="D29" s="277" t="s">
        <v>65</v>
      </c>
      <c r="E29" s="284" t="s">
        <v>72</v>
      </c>
      <c r="F29" s="275"/>
      <c r="G29" s="275"/>
      <c r="H29" s="275"/>
      <c r="I29" s="275"/>
    </row>
    <row r="30" spans="1:9" ht="19.5" customHeight="1">
      <c r="A30" s="306"/>
      <c r="B30" s="284" t="s">
        <v>67</v>
      </c>
      <c r="C30" s="303"/>
      <c r="D30" s="277" t="s">
        <v>68</v>
      </c>
      <c r="E30" s="284" t="s">
        <v>75</v>
      </c>
      <c r="F30" s="275"/>
      <c r="G30" s="275"/>
      <c r="H30" s="275"/>
      <c r="I30" s="275"/>
    </row>
    <row r="31" spans="1:9" ht="19.5" customHeight="1">
      <c r="A31" s="306"/>
      <c r="B31" s="284" t="s">
        <v>70</v>
      </c>
      <c r="C31" s="303"/>
      <c r="D31" s="277" t="s">
        <v>71</v>
      </c>
      <c r="E31" s="284" t="s">
        <v>78</v>
      </c>
      <c r="F31" s="275"/>
      <c r="G31" s="275"/>
      <c r="H31" s="275"/>
      <c r="I31" s="275"/>
    </row>
    <row r="32" spans="1:9" ht="19.5" customHeight="1">
      <c r="A32" s="306"/>
      <c r="B32" s="284" t="s">
        <v>73</v>
      </c>
      <c r="C32" s="303"/>
      <c r="D32" s="277" t="s">
        <v>74</v>
      </c>
      <c r="E32" s="284" t="s">
        <v>81</v>
      </c>
      <c r="F32" s="275"/>
      <c r="G32" s="275"/>
      <c r="H32" s="275"/>
      <c r="I32" s="275"/>
    </row>
    <row r="33" spans="1:9" ht="19.5" customHeight="1">
      <c r="A33" s="306"/>
      <c r="B33" s="284" t="s">
        <v>76</v>
      </c>
      <c r="C33" s="303"/>
      <c r="D33" s="277" t="s">
        <v>77</v>
      </c>
      <c r="E33" s="284" t="s">
        <v>84</v>
      </c>
      <c r="F33" s="275"/>
      <c r="G33" s="275"/>
      <c r="H33" s="275"/>
      <c r="I33" s="275"/>
    </row>
    <row r="34" spans="1:9" ht="19.5" customHeight="1">
      <c r="A34" s="306"/>
      <c r="B34" s="284" t="s">
        <v>79</v>
      </c>
      <c r="C34" s="303"/>
      <c r="D34" s="307" t="s">
        <v>80</v>
      </c>
      <c r="E34" s="284" t="s">
        <v>87</v>
      </c>
      <c r="F34" s="275"/>
      <c r="G34" s="275"/>
      <c r="H34" s="275"/>
      <c r="I34" s="275"/>
    </row>
    <row r="35" spans="1:9" ht="19.5" customHeight="1">
      <c r="A35" s="306"/>
      <c r="B35" s="284" t="s">
        <v>82</v>
      </c>
      <c r="C35" s="303"/>
      <c r="D35" s="277" t="s">
        <v>83</v>
      </c>
      <c r="E35" s="284" t="s">
        <v>90</v>
      </c>
      <c r="F35" s="275"/>
      <c r="G35" s="275"/>
      <c r="H35" s="275"/>
      <c r="I35" s="275"/>
    </row>
    <row r="36" spans="1:9" ht="19.5" customHeight="1">
      <c r="A36" s="306"/>
      <c r="B36" s="284" t="s">
        <v>85</v>
      </c>
      <c r="C36" s="303"/>
      <c r="D36" s="277" t="s">
        <v>86</v>
      </c>
      <c r="E36" s="284" t="s">
        <v>93</v>
      </c>
      <c r="F36" s="275"/>
      <c r="G36" s="275"/>
      <c r="H36" s="275"/>
      <c r="I36" s="275"/>
    </row>
    <row r="37" spans="1:9" ht="19.5" customHeight="1">
      <c r="A37" s="306"/>
      <c r="B37" s="284" t="s">
        <v>88</v>
      </c>
      <c r="C37" s="303"/>
      <c r="D37" s="277" t="s">
        <v>89</v>
      </c>
      <c r="E37" s="284" t="s">
        <v>96</v>
      </c>
      <c r="F37" s="275"/>
      <c r="G37" s="275"/>
      <c r="H37" s="275"/>
      <c r="I37" s="275"/>
    </row>
    <row r="38" spans="1:9" ht="19.5" customHeight="1">
      <c r="A38" s="306"/>
      <c r="B38" s="284" t="s">
        <v>91</v>
      </c>
      <c r="C38" s="303"/>
      <c r="D38" s="307" t="s">
        <v>92</v>
      </c>
      <c r="E38" s="284" t="s">
        <v>100</v>
      </c>
      <c r="F38" s="275"/>
      <c r="G38" s="275"/>
      <c r="H38" s="275"/>
      <c r="I38" s="275"/>
    </row>
    <row r="39" spans="1:9" ht="19.5" customHeight="1">
      <c r="A39" s="306"/>
      <c r="B39" s="284" t="s">
        <v>94</v>
      </c>
      <c r="C39" s="303"/>
      <c r="D39" s="307" t="s">
        <v>95</v>
      </c>
      <c r="E39" s="284" t="s">
        <v>104</v>
      </c>
      <c r="F39" s="275"/>
      <c r="G39" s="275"/>
      <c r="H39" s="275"/>
      <c r="I39" s="275"/>
    </row>
    <row r="40" spans="1:9" ht="19.5" customHeight="1">
      <c r="A40" s="291" t="s">
        <v>97</v>
      </c>
      <c r="B40" s="284" t="s">
        <v>98</v>
      </c>
      <c r="C40" s="275">
        <v>47696799.36</v>
      </c>
      <c r="D40" s="284" t="s">
        <v>99</v>
      </c>
      <c r="E40" s="284" t="s">
        <v>108</v>
      </c>
      <c r="F40" s="275">
        <v>47696799.36</v>
      </c>
      <c r="G40" s="275">
        <v>47696799.36</v>
      </c>
      <c r="H40" s="275"/>
      <c r="I40" s="275"/>
    </row>
    <row r="41" spans="1:9" ht="19.5" customHeight="1">
      <c r="A41" s="306" t="s">
        <v>195</v>
      </c>
      <c r="B41" s="284" t="s">
        <v>102</v>
      </c>
      <c r="C41" s="275"/>
      <c r="D41" s="307" t="s">
        <v>196</v>
      </c>
      <c r="E41" s="284" t="s">
        <v>111</v>
      </c>
      <c r="F41" s="275"/>
      <c r="G41" s="275"/>
      <c r="H41" s="275"/>
      <c r="I41" s="275"/>
    </row>
    <row r="42" spans="1:9" ht="19.5" customHeight="1">
      <c r="A42" s="306" t="s">
        <v>192</v>
      </c>
      <c r="B42" s="284" t="s">
        <v>106</v>
      </c>
      <c r="C42" s="275"/>
      <c r="D42" s="307"/>
      <c r="E42" s="284" t="s">
        <v>197</v>
      </c>
      <c r="F42" s="303"/>
      <c r="G42" s="303"/>
      <c r="H42" s="303"/>
      <c r="I42" s="303"/>
    </row>
    <row r="43" spans="1:9" ht="19.5" customHeight="1">
      <c r="A43" s="306" t="s">
        <v>193</v>
      </c>
      <c r="B43" s="284" t="s">
        <v>110</v>
      </c>
      <c r="C43" s="275"/>
      <c r="D43" s="284"/>
      <c r="E43" s="284" t="s">
        <v>198</v>
      </c>
      <c r="F43" s="303"/>
      <c r="G43" s="303"/>
      <c r="H43" s="303"/>
      <c r="I43" s="303"/>
    </row>
    <row r="44" spans="1:9" ht="19.5" customHeight="1">
      <c r="A44" s="306" t="s">
        <v>194</v>
      </c>
      <c r="B44" s="284" t="s">
        <v>15</v>
      </c>
      <c r="C44" s="275"/>
      <c r="D44" s="307"/>
      <c r="E44" s="284" t="s">
        <v>199</v>
      </c>
      <c r="F44" s="303"/>
      <c r="G44" s="303"/>
      <c r="H44" s="303"/>
      <c r="I44" s="303"/>
    </row>
    <row r="45" spans="1:9" ht="19.5" customHeight="1">
      <c r="A45" s="291" t="s">
        <v>109</v>
      </c>
      <c r="B45" s="284" t="s">
        <v>18</v>
      </c>
      <c r="C45" s="275">
        <v>47696799.36</v>
      </c>
      <c r="D45" s="284" t="s">
        <v>109</v>
      </c>
      <c r="E45" s="284" t="s">
        <v>200</v>
      </c>
      <c r="F45" s="275">
        <v>47696799.36</v>
      </c>
      <c r="G45" s="275">
        <v>47696799.36</v>
      </c>
      <c r="H45" s="275"/>
      <c r="I45" s="275"/>
    </row>
    <row r="46" spans="1:9" ht="19.5" customHeight="1">
      <c r="A46" s="306" t="s">
        <v>201</v>
      </c>
      <c r="B46" s="307" t="s">
        <v>201</v>
      </c>
      <c r="C46" s="307" t="s">
        <v>201</v>
      </c>
      <c r="D46" s="307" t="s">
        <v>201</v>
      </c>
      <c r="E46" s="307" t="s">
        <v>201</v>
      </c>
      <c r="F46" s="307" t="s">
        <v>201</v>
      </c>
      <c r="G46" s="307" t="s">
        <v>201</v>
      </c>
      <c r="H46" s="307" t="s">
        <v>201</v>
      </c>
      <c r="I46" s="307" t="s">
        <v>201</v>
      </c>
    </row>
    <row r="47" spans="1:9" ht="409.5" customHeight="1" hidden="1">
      <c r="A47" s="308"/>
      <c r="B47" s="309"/>
      <c r="C47" s="309"/>
      <c r="D47" s="309"/>
      <c r="E47" s="310"/>
      <c r="F47" s="309"/>
      <c r="G47" s="309"/>
      <c r="H47" s="309"/>
      <c r="I47" s="309"/>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13888888888889" right="0.5506944444444445" top="1" bottom="1" header="0.5" footer="0.5"/>
  <pageSetup fitToHeight="1" fitToWidth="1" horizontalDpi="300" verticalDpi="300" orientation="landscape" scale="6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1"/>
  <sheetViews>
    <sheetView workbookViewId="0" topLeftCell="A1">
      <selection activeCell="K33" sqref="K33"/>
    </sheetView>
  </sheetViews>
  <sheetFormatPr defaultColWidth="9.140625" defaultRowHeight="12.75"/>
  <cols>
    <col min="1" max="3" width="3.140625" style="0" customWidth="1"/>
    <col min="4" max="4" width="30.00390625" style="0" customWidth="1"/>
    <col min="5" max="5" width="7.7109375" style="0" customWidth="1"/>
    <col min="6" max="6" width="10.7109375" style="0" customWidth="1"/>
    <col min="7" max="7" width="11.8515625" style="0" customWidth="1"/>
    <col min="8" max="8" width="16.00390625" style="0" customWidth="1"/>
    <col min="9" max="10" width="17.140625" style="0" customWidth="1"/>
    <col min="11" max="11" width="16.00390625" style="0" customWidth="1"/>
    <col min="12" max="13" width="17.140625" style="0" customWidth="1"/>
    <col min="14" max="14" width="10.140625" style="0" customWidth="1"/>
    <col min="15" max="15" width="16.00390625" style="0" customWidth="1"/>
    <col min="16" max="16" width="7.00390625" style="0" customWidth="1"/>
    <col min="17" max="18" width="7.7109375" style="0" customWidth="1"/>
    <col min="19" max="19" width="12.7109375" style="0" customWidth="1"/>
    <col min="20" max="20" width="10.421875" style="0" customWidth="1"/>
  </cols>
  <sheetData>
    <row r="1" spans="1:20" ht="27.75" customHeight="1">
      <c r="A1" s="263"/>
      <c r="B1" s="264"/>
      <c r="C1" s="264"/>
      <c r="D1" s="264"/>
      <c r="E1" s="264"/>
      <c r="F1" s="264"/>
      <c r="G1" s="264"/>
      <c r="H1" s="264"/>
      <c r="I1" s="264"/>
      <c r="J1" s="265" t="s">
        <v>202</v>
      </c>
      <c r="K1" s="264"/>
      <c r="L1" s="264"/>
      <c r="M1" s="264"/>
      <c r="N1" s="264"/>
      <c r="O1" s="264"/>
      <c r="P1" s="264"/>
      <c r="Q1" s="264"/>
      <c r="R1" s="264"/>
      <c r="S1" s="264"/>
      <c r="T1" s="264"/>
    </row>
    <row r="2" spans="1:20" ht="409.5" customHeight="1" hidden="1">
      <c r="A2" s="266"/>
      <c r="B2" s="267"/>
      <c r="C2" s="267"/>
      <c r="D2" s="267"/>
      <c r="E2" s="267"/>
      <c r="F2" s="267"/>
      <c r="G2" s="267"/>
      <c r="H2" s="267"/>
      <c r="I2" s="267"/>
      <c r="J2" s="267"/>
      <c r="K2" s="267"/>
      <c r="L2" s="267"/>
      <c r="M2" s="267"/>
      <c r="N2" s="267"/>
      <c r="O2" s="267"/>
      <c r="P2" s="267"/>
      <c r="Q2" s="267"/>
      <c r="R2" s="267"/>
      <c r="S2" s="267"/>
      <c r="T2" s="267"/>
    </row>
    <row r="3" spans="1:20" ht="409.5" customHeight="1" hidden="1">
      <c r="A3" s="266"/>
      <c r="B3" s="267"/>
      <c r="C3" s="267"/>
      <c r="D3" s="267"/>
      <c r="E3" s="267"/>
      <c r="F3" s="267"/>
      <c r="G3" s="267"/>
      <c r="H3" s="267"/>
      <c r="I3" s="267"/>
      <c r="J3" s="267"/>
      <c r="K3" s="267"/>
      <c r="L3" s="267"/>
      <c r="M3" s="267"/>
      <c r="N3" s="267"/>
      <c r="O3" s="267"/>
      <c r="P3" s="267"/>
      <c r="Q3" s="267"/>
      <c r="R3" s="267"/>
      <c r="S3" s="267"/>
      <c r="T3" s="267"/>
    </row>
    <row r="4" spans="1:20" ht="15" customHeight="1">
      <c r="A4" s="268"/>
      <c r="B4" s="267"/>
      <c r="C4" s="267"/>
      <c r="D4" s="267"/>
      <c r="E4" s="267"/>
      <c r="F4" s="267"/>
      <c r="G4" s="267"/>
      <c r="H4" s="267"/>
      <c r="I4" s="267"/>
      <c r="J4" s="267"/>
      <c r="K4" s="267"/>
      <c r="L4" s="267"/>
      <c r="M4" s="267"/>
      <c r="N4" s="267"/>
      <c r="O4" s="267"/>
      <c r="P4" s="267"/>
      <c r="Q4" s="267"/>
      <c r="R4" s="267"/>
      <c r="S4" s="267"/>
      <c r="T4" s="282" t="s">
        <v>203</v>
      </c>
    </row>
    <row r="5" spans="1:20" ht="15" customHeight="1">
      <c r="A5" s="269" t="s">
        <v>2</v>
      </c>
      <c r="B5" s="270"/>
      <c r="C5" s="270"/>
      <c r="D5" s="270"/>
      <c r="E5" s="270"/>
      <c r="F5" s="270"/>
      <c r="G5" s="270"/>
      <c r="H5" s="270"/>
      <c r="I5" s="270"/>
      <c r="J5" s="271"/>
      <c r="K5" s="270"/>
      <c r="L5" s="270"/>
      <c r="M5" s="270"/>
      <c r="N5" s="270"/>
      <c r="O5" s="270"/>
      <c r="P5" s="270"/>
      <c r="Q5" s="270"/>
      <c r="R5" s="270"/>
      <c r="S5" s="270"/>
      <c r="T5" s="283" t="s">
        <v>3</v>
      </c>
    </row>
    <row r="6" spans="1:20" ht="19.5" customHeight="1">
      <c r="A6" s="286" t="s">
        <v>6</v>
      </c>
      <c r="B6" s="287" t="s">
        <v>6</v>
      </c>
      <c r="C6" s="287" t="s">
        <v>6</v>
      </c>
      <c r="D6" s="287" t="s">
        <v>6</v>
      </c>
      <c r="E6" s="273" t="s">
        <v>204</v>
      </c>
      <c r="F6" s="273" t="s">
        <v>204</v>
      </c>
      <c r="G6" s="273" t="s">
        <v>204</v>
      </c>
      <c r="H6" s="273" t="s">
        <v>205</v>
      </c>
      <c r="I6" s="273" t="s">
        <v>205</v>
      </c>
      <c r="J6" s="273" t="s">
        <v>205</v>
      </c>
      <c r="K6" s="273" t="s">
        <v>206</v>
      </c>
      <c r="L6" s="273" t="s">
        <v>206</v>
      </c>
      <c r="M6" s="273" t="s">
        <v>206</v>
      </c>
      <c r="N6" s="273" t="s">
        <v>206</v>
      </c>
      <c r="O6" s="273" t="s">
        <v>206</v>
      </c>
      <c r="P6" s="273" t="s">
        <v>107</v>
      </c>
      <c r="Q6" s="273" t="s">
        <v>107</v>
      </c>
      <c r="R6" s="273" t="s">
        <v>107</v>
      </c>
      <c r="S6" s="273" t="s">
        <v>107</v>
      </c>
      <c r="T6" s="273" t="s">
        <v>107</v>
      </c>
    </row>
    <row r="7" spans="1:20" ht="19.5" customHeight="1">
      <c r="A7" s="272" t="s">
        <v>122</v>
      </c>
      <c r="B7" s="273" t="s">
        <v>122</v>
      </c>
      <c r="C7" s="273" t="s">
        <v>122</v>
      </c>
      <c r="D7" s="273" t="s">
        <v>123</v>
      </c>
      <c r="E7" s="273" t="s">
        <v>129</v>
      </c>
      <c r="F7" s="273" t="s">
        <v>207</v>
      </c>
      <c r="G7" s="273" t="s">
        <v>208</v>
      </c>
      <c r="H7" s="273" t="s">
        <v>129</v>
      </c>
      <c r="I7" s="273" t="s">
        <v>175</v>
      </c>
      <c r="J7" s="273" t="s">
        <v>176</v>
      </c>
      <c r="K7" s="273" t="s">
        <v>129</v>
      </c>
      <c r="L7" s="273" t="s">
        <v>175</v>
      </c>
      <c r="M7" s="273" t="s">
        <v>175</v>
      </c>
      <c r="N7" s="273" t="s">
        <v>175</v>
      </c>
      <c r="O7" s="273" t="s">
        <v>176</v>
      </c>
      <c r="P7" s="273" t="s">
        <v>129</v>
      </c>
      <c r="Q7" s="273" t="s">
        <v>207</v>
      </c>
      <c r="R7" s="273" t="s">
        <v>208</v>
      </c>
      <c r="S7" s="273" t="s">
        <v>208</v>
      </c>
      <c r="T7" s="273" t="s">
        <v>208</v>
      </c>
    </row>
    <row r="8" spans="1:20" ht="19.5" customHeight="1">
      <c r="A8" s="272" t="s">
        <v>122</v>
      </c>
      <c r="B8" s="273" t="s">
        <v>122</v>
      </c>
      <c r="C8" s="273" t="s">
        <v>122</v>
      </c>
      <c r="D8" s="273" t="s">
        <v>123</v>
      </c>
      <c r="E8" s="273" t="s">
        <v>129</v>
      </c>
      <c r="F8" s="273" t="s">
        <v>207</v>
      </c>
      <c r="G8" s="273" t="s">
        <v>208</v>
      </c>
      <c r="H8" s="273" t="s">
        <v>129</v>
      </c>
      <c r="I8" s="273" t="s">
        <v>175</v>
      </c>
      <c r="J8" s="273" t="s">
        <v>176</v>
      </c>
      <c r="K8" s="273" t="s">
        <v>129</v>
      </c>
      <c r="L8" s="273" t="s">
        <v>124</v>
      </c>
      <c r="M8" s="273" t="s">
        <v>209</v>
      </c>
      <c r="N8" s="273" t="s">
        <v>210</v>
      </c>
      <c r="O8" s="273" t="s">
        <v>176</v>
      </c>
      <c r="P8" s="273" t="s">
        <v>129</v>
      </c>
      <c r="Q8" s="273" t="s">
        <v>207</v>
      </c>
      <c r="R8" s="273" t="s">
        <v>124</v>
      </c>
      <c r="S8" s="273" t="s">
        <v>211</v>
      </c>
      <c r="T8" s="273" t="s">
        <v>212</v>
      </c>
    </row>
    <row r="9" spans="1:20" ht="19.5" customHeight="1">
      <c r="A9" s="272" t="s">
        <v>122</v>
      </c>
      <c r="B9" s="273" t="s">
        <v>122</v>
      </c>
      <c r="C9" s="273" t="s">
        <v>122</v>
      </c>
      <c r="D9" s="273" t="s">
        <v>123</v>
      </c>
      <c r="E9" s="273" t="s">
        <v>129</v>
      </c>
      <c r="F9" s="273" t="s">
        <v>207</v>
      </c>
      <c r="G9" s="273" t="s">
        <v>208</v>
      </c>
      <c r="H9" s="273" t="s">
        <v>129</v>
      </c>
      <c r="I9" s="273" t="s">
        <v>175</v>
      </c>
      <c r="J9" s="273" t="s">
        <v>176</v>
      </c>
      <c r="K9" s="273" t="s">
        <v>129</v>
      </c>
      <c r="L9" s="273" t="s">
        <v>124</v>
      </c>
      <c r="M9" s="273" t="s">
        <v>209</v>
      </c>
      <c r="N9" s="273" t="s">
        <v>210</v>
      </c>
      <c r="O9" s="273" t="s">
        <v>176</v>
      </c>
      <c r="P9" s="273" t="s">
        <v>129</v>
      </c>
      <c r="Q9" s="273" t="s">
        <v>207</v>
      </c>
      <c r="R9" s="273" t="s">
        <v>124</v>
      </c>
      <c r="S9" s="273" t="s">
        <v>211</v>
      </c>
      <c r="T9" s="273" t="s">
        <v>212</v>
      </c>
    </row>
    <row r="10" spans="1:20" ht="19.5" customHeight="1">
      <c r="A10" s="272" t="s">
        <v>126</v>
      </c>
      <c r="B10" s="273" t="s">
        <v>127</v>
      </c>
      <c r="C10" s="273" t="s">
        <v>128</v>
      </c>
      <c r="D10" s="287" t="s">
        <v>10</v>
      </c>
      <c r="E10" s="274" t="s">
        <v>11</v>
      </c>
      <c r="F10" s="274" t="s">
        <v>12</v>
      </c>
      <c r="G10" s="274" t="s">
        <v>20</v>
      </c>
      <c r="H10" s="274" t="s">
        <v>24</v>
      </c>
      <c r="I10" s="274" t="s">
        <v>28</v>
      </c>
      <c r="J10" s="274" t="s">
        <v>32</v>
      </c>
      <c r="K10" s="274" t="s">
        <v>36</v>
      </c>
      <c r="L10" s="274" t="s">
        <v>40</v>
      </c>
      <c r="M10" s="274" t="s">
        <v>43</v>
      </c>
      <c r="N10" s="274" t="s">
        <v>46</v>
      </c>
      <c r="O10" s="274" t="s">
        <v>49</v>
      </c>
      <c r="P10" s="274" t="s">
        <v>52</v>
      </c>
      <c r="Q10" s="274" t="s">
        <v>55</v>
      </c>
      <c r="R10" s="274" t="s">
        <v>58</v>
      </c>
      <c r="S10" s="274" t="s">
        <v>61</v>
      </c>
      <c r="T10" s="274" t="s">
        <v>64</v>
      </c>
    </row>
    <row r="11" spans="1:20" ht="19.5" customHeight="1">
      <c r="A11" s="272" t="s">
        <v>126</v>
      </c>
      <c r="B11" s="273" t="s">
        <v>127</v>
      </c>
      <c r="C11" s="273" t="s">
        <v>128</v>
      </c>
      <c r="D11" s="273" t="s">
        <v>129</v>
      </c>
      <c r="E11" s="275"/>
      <c r="F11" s="275"/>
      <c r="G11" s="275"/>
      <c r="H11" s="275">
        <v>47696799.36</v>
      </c>
      <c r="I11" s="275">
        <v>20893921.76</v>
      </c>
      <c r="J11" s="275">
        <v>26802877.6</v>
      </c>
      <c r="K11" s="275">
        <v>47696799.36</v>
      </c>
      <c r="L11" s="275">
        <v>20893921.76</v>
      </c>
      <c r="M11" s="275">
        <v>20893921.76</v>
      </c>
      <c r="N11" s="275"/>
      <c r="O11" s="275">
        <v>26802877.6</v>
      </c>
      <c r="P11" s="275"/>
      <c r="Q11" s="275"/>
      <c r="R11" s="275"/>
      <c r="S11" s="275"/>
      <c r="T11" s="275"/>
    </row>
    <row r="12" spans="1:20" ht="19.5" customHeight="1">
      <c r="A12" s="276" t="s">
        <v>130</v>
      </c>
      <c r="B12" s="277" t="s">
        <v>130</v>
      </c>
      <c r="C12" s="277" t="s">
        <v>130</v>
      </c>
      <c r="D12" s="277" t="s">
        <v>131</v>
      </c>
      <c r="E12" s="275"/>
      <c r="F12" s="275"/>
      <c r="G12" s="275"/>
      <c r="H12" s="275">
        <v>13960140</v>
      </c>
      <c r="I12" s="275">
        <v>13960140</v>
      </c>
      <c r="J12" s="275"/>
      <c r="K12" s="275">
        <v>13960140</v>
      </c>
      <c r="L12" s="275">
        <v>13960140</v>
      </c>
      <c r="M12" s="275">
        <v>13960140</v>
      </c>
      <c r="N12" s="275"/>
      <c r="O12" s="275"/>
      <c r="P12" s="275"/>
      <c r="Q12" s="275"/>
      <c r="R12" s="275"/>
      <c r="S12" s="275"/>
      <c r="T12" s="275"/>
    </row>
    <row r="13" spans="1:20" ht="19.5" customHeight="1">
      <c r="A13" s="276" t="s">
        <v>132</v>
      </c>
      <c r="B13" s="277" t="s">
        <v>132</v>
      </c>
      <c r="C13" s="277" t="s">
        <v>132</v>
      </c>
      <c r="D13" s="277" t="s">
        <v>133</v>
      </c>
      <c r="E13" s="275"/>
      <c r="F13" s="275"/>
      <c r="G13" s="275"/>
      <c r="H13" s="275">
        <v>13960140</v>
      </c>
      <c r="I13" s="275">
        <v>13960140</v>
      </c>
      <c r="J13" s="275"/>
      <c r="K13" s="275">
        <v>13960140</v>
      </c>
      <c r="L13" s="275">
        <v>13960140</v>
      </c>
      <c r="M13" s="275">
        <v>13960140</v>
      </c>
      <c r="N13" s="275"/>
      <c r="O13" s="275"/>
      <c r="P13" s="275"/>
      <c r="Q13" s="275"/>
      <c r="R13" s="275"/>
      <c r="S13" s="275"/>
      <c r="T13" s="275"/>
    </row>
    <row r="14" spans="1:20" ht="19.5" customHeight="1">
      <c r="A14" s="276" t="s">
        <v>134</v>
      </c>
      <c r="B14" s="277" t="s">
        <v>134</v>
      </c>
      <c r="C14" s="277" t="s">
        <v>134</v>
      </c>
      <c r="D14" s="277" t="s">
        <v>135</v>
      </c>
      <c r="E14" s="275"/>
      <c r="F14" s="275"/>
      <c r="G14" s="275"/>
      <c r="H14" s="275">
        <v>5506000</v>
      </c>
      <c r="I14" s="275">
        <v>5506000</v>
      </c>
      <c r="J14" s="275"/>
      <c r="K14" s="275">
        <v>5506000</v>
      </c>
      <c r="L14" s="275">
        <v>5506000</v>
      </c>
      <c r="M14" s="275">
        <v>5506000</v>
      </c>
      <c r="N14" s="275"/>
      <c r="O14" s="275"/>
      <c r="P14" s="275"/>
      <c r="Q14" s="275"/>
      <c r="R14" s="275"/>
      <c r="S14" s="275"/>
      <c r="T14" s="275"/>
    </row>
    <row r="15" spans="1:20" ht="19.5" customHeight="1">
      <c r="A15" s="276" t="s">
        <v>136</v>
      </c>
      <c r="B15" s="277" t="s">
        <v>136</v>
      </c>
      <c r="C15" s="277" t="s">
        <v>136</v>
      </c>
      <c r="D15" s="277" t="s">
        <v>137</v>
      </c>
      <c r="E15" s="275"/>
      <c r="F15" s="275"/>
      <c r="G15" s="275"/>
      <c r="H15" s="275">
        <v>8454140</v>
      </c>
      <c r="I15" s="275">
        <v>8454140</v>
      </c>
      <c r="J15" s="275"/>
      <c r="K15" s="275">
        <v>8454140</v>
      </c>
      <c r="L15" s="275">
        <v>8454140</v>
      </c>
      <c r="M15" s="275">
        <v>8454140</v>
      </c>
      <c r="N15" s="275"/>
      <c r="O15" s="275"/>
      <c r="P15" s="275"/>
      <c r="Q15" s="275"/>
      <c r="R15" s="275"/>
      <c r="S15" s="275"/>
      <c r="T15" s="275"/>
    </row>
    <row r="16" spans="1:20" ht="19.5" customHeight="1">
      <c r="A16" s="276" t="s">
        <v>138</v>
      </c>
      <c r="B16" s="277" t="s">
        <v>138</v>
      </c>
      <c r="C16" s="277" t="s">
        <v>138</v>
      </c>
      <c r="D16" s="277" t="s">
        <v>139</v>
      </c>
      <c r="E16" s="275"/>
      <c r="F16" s="275"/>
      <c r="G16" s="275"/>
      <c r="H16" s="275">
        <v>33736659.36</v>
      </c>
      <c r="I16" s="275">
        <v>6933781.76</v>
      </c>
      <c r="J16" s="275">
        <v>26802877.6</v>
      </c>
      <c r="K16" s="275">
        <v>33736659.36</v>
      </c>
      <c r="L16" s="275">
        <v>6933781.76</v>
      </c>
      <c r="M16" s="275">
        <v>6933781.76</v>
      </c>
      <c r="N16" s="275"/>
      <c r="O16" s="275">
        <v>26802877.6</v>
      </c>
      <c r="P16" s="275"/>
      <c r="Q16" s="275"/>
      <c r="R16" s="275"/>
      <c r="S16" s="275"/>
      <c r="T16" s="275"/>
    </row>
    <row r="17" spans="1:20" ht="19.5" customHeight="1">
      <c r="A17" s="276" t="s">
        <v>140</v>
      </c>
      <c r="B17" s="277" t="s">
        <v>140</v>
      </c>
      <c r="C17" s="277" t="s">
        <v>140</v>
      </c>
      <c r="D17" s="277" t="s">
        <v>141</v>
      </c>
      <c r="E17" s="275"/>
      <c r="F17" s="275"/>
      <c r="G17" s="275"/>
      <c r="H17" s="275">
        <v>10357324.81</v>
      </c>
      <c r="I17" s="275"/>
      <c r="J17" s="275">
        <v>10357324.81</v>
      </c>
      <c r="K17" s="275">
        <v>10357324.81</v>
      </c>
      <c r="L17" s="275"/>
      <c r="M17" s="275"/>
      <c r="N17" s="275"/>
      <c r="O17" s="275">
        <v>10357324.81</v>
      </c>
      <c r="P17" s="275"/>
      <c r="Q17" s="275"/>
      <c r="R17" s="275"/>
      <c r="S17" s="275"/>
      <c r="T17" s="275"/>
    </row>
    <row r="18" spans="1:20" ht="19.5" customHeight="1">
      <c r="A18" s="276" t="s">
        <v>142</v>
      </c>
      <c r="B18" s="277" t="s">
        <v>142</v>
      </c>
      <c r="C18" s="277" t="s">
        <v>142</v>
      </c>
      <c r="D18" s="277" t="s">
        <v>143</v>
      </c>
      <c r="E18" s="275"/>
      <c r="F18" s="275"/>
      <c r="G18" s="275"/>
      <c r="H18" s="275">
        <v>8291084.81</v>
      </c>
      <c r="I18" s="275"/>
      <c r="J18" s="275">
        <v>8291084.81</v>
      </c>
      <c r="K18" s="275">
        <v>8291084.81</v>
      </c>
      <c r="L18" s="275"/>
      <c r="M18" s="275"/>
      <c r="N18" s="275"/>
      <c r="O18" s="275">
        <v>8291084.81</v>
      </c>
      <c r="P18" s="275"/>
      <c r="Q18" s="275"/>
      <c r="R18" s="275"/>
      <c r="S18" s="275"/>
      <c r="T18" s="275"/>
    </row>
    <row r="19" spans="1:20" ht="19.5" customHeight="1">
      <c r="A19" s="276" t="s">
        <v>144</v>
      </c>
      <c r="B19" s="277" t="s">
        <v>144</v>
      </c>
      <c r="C19" s="277" t="s">
        <v>144</v>
      </c>
      <c r="D19" s="277" t="s">
        <v>145</v>
      </c>
      <c r="E19" s="275"/>
      <c r="F19" s="275"/>
      <c r="G19" s="275"/>
      <c r="H19" s="275">
        <v>2066240</v>
      </c>
      <c r="I19" s="275"/>
      <c r="J19" s="275">
        <v>2066240</v>
      </c>
      <c r="K19" s="275">
        <v>2066240</v>
      </c>
      <c r="L19" s="275"/>
      <c r="M19" s="275"/>
      <c r="N19" s="275"/>
      <c r="O19" s="275">
        <v>2066240</v>
      </c>
      <c r="P19" s="275"/>
      <c r="Q19" s="275"/>
      <c r="R19" s="275"/>
      <c r="S19" s="275"/>
      <c r="T19" s="275"/>
    </row>
    <row r="20" spans="1:20" ht="19.5" customHeight="1">
      <c r="A20" s="276" t="s">
        <v>146</v>
      </c>
      <c r="B20" s="277" t="s">
        <v>146</v>
      </c>
      <c r="C20" s="277" t="s">
        <v>146</v>
      </c>
      <c r="D20" s="277" t="s">
        <v>147</v>
      </c>
      <c r="E20" s="275"/>
      <c r="F20" s="275"/>
      <c r="G20" s="275"/>
      <c r="H20" s="275">
        <v>1638109.77</v>
      </c>
      <c r="I20" s="275"/>
      <c r="J20" s="275">
        <v>1638109.77</v>
      </c>
      <c r="K20" s="275">
        <v>1638109.77</v>
      </c>
      <c r="L20" s="275"/>
      <c r="M20" s="275"/>
      <c r="N20" s="275"/>
      <c r="O20" s="275">
        <v>1638109.77</v>
      </c>
      <c r="P20" s="275"/>
      <c r="Q20" s="275"/>
      <c r="R20" s="275"/>
      <c r="S20" s="275"/>
      <c r="T20" s="275"/>
    </row>
    <row r="21" spans="1:20" ht="19.5" customHeight="1">
      <c r="A21" s="276" t="s">
        <v>148</v>
      </c>
      <c r="B21" s="277" t="s">
        <v>148</v>
      </c>
      <c r="C21" s="277" t="s">
        <v>148</v>
      </c>
      <c r="D21" s="277" t="s">
        <v>149</v>
      </c>
      <c r="E21" s="275"/>
      <c r="F21" s="275"/>
      <c r="G21" s="275"/>
      <c r="H21" s="275">
        <v>1638109.77</v>
      </c>
      <c r="I21" s="275"/>
      <c r="J21" s="275">
        <v>1638109.77</v>
      </c>
      <c r="K21" s="275">
        <v>1638109.77</v>
      </c>
      <c r="L21" s="275"/>
      <c r="M21" s="275"/>
      <c r="N21" s="275"/>
      <c r="O21" s="275">
        <v>1638109.77</v>
      </c>
      <c r="P21" s="275"/>
      <c r="Q21" s="275"/>
      <c r="R21" s="275"/>
      <c r="S21" s="275"/>
      <c r="T21" s="275"/>
    </row>
    <row r="22" spans="1:20" ht="19.5" customHeight="1">
      <c r="A22" s="276" t="s">
        <v>150</v>
      </c>
      <c r="B22" s="277" t="s">
        <v>150</v>
      </c>
      <c r="C22" s="277" t="s">
        <v>150</v>
      </c>
      <c r="D22" s="277" t="s">
        <v>151</v>
      </c>
      <c r="E22" s="275"/>
      <c r="F22" s="275"/>
      <c r="G22" s="275"/>
      <c r="H22" s="275">
        <v>3667994.52</v>
      </c>
      <c r="I22" s="275"/>
      <c r="J22" s="275">
        <v>3667994.52</v>
      </c>
      <c r="K22" s="275">
        <v>3667994.52</v>
      </c>
      <c r="L22" s="275"/>
      <c r="M22" s="275"/>
      <c r="N22" s="275"/>
      <c r="O22" s="275">
        <v>3667994.52</v>
      </c>
      <c r="P22" s="275"/>
      <c r="Q22" s="275"/>
      <c r="R22" s="275"/>
      <c r="S22" s="275"/>
      <c r="T22" s="275"/>
    </row>
    <row r="23" spans="1:20" ht="19.5" customHeight="1">
      <c r="A23" s="276" t="s">
        <v>152</v>
      </c>
      <c r="B23" s="277" t="s">
        <v>152</v>
      </c>
      <c r="C23" s="277" t="s">
        <v>152</v>
      </c>
      <c r="D23" s="277" t="s">
        <v>153</v>
      </c>
      <c r="E23" s="275"/>
      <c r="F23" s="275"/>
      <c r="G23" s="275"/>
      <c r="H23" s="275">
        <v>3667994.52</v>
      </c>
      <c r="I23" s="275"/>
      <c r="J23" s="275">
        <v>3667994.52</v>
      </c>
      <c r="K23" s="275">
        <v>3667994.52</v>
      </c>
      <c r="L23" s="275"/>
      <c r="M23" s="275"/>
      <c r="N23" s="275"/>
      <c r="O23" s="275">
        <v>3667994.52</v>
      </c>
      <c r="P23" s="275"/>
      <c r="Q23" s="275"/>
      <c r="R23" s="275"/>
      <c r="S23" s="275"/>
      <c r="T23" s="275"/>
    </row>
    <row r="24" spans="1:20" ht="19.5" customHeight="1">
      <c r="A24" s="276" t="s">
        <v>154</v>
      </c>
      <c r="B24" s="277" t="s">
        <v>154</v>
      </c>
      <c r="C24" s="277" t="s">
        <v>154</v>
      </c>
      <c r="D24" s="277" t="s">
        <v>155</v>
      </c>
      <c r="E24" s="275"/>
      <c r="F24" s="275"/>
      <c r="G24" s="275"/>
      <c r="H24" s="275">
        <v>6933781.76</v>
      </c>
      <c r="I24" s="275">
        <v>6933781.76</v>
      </c>
      <c r="J24" s="275"/>
      <c r="K24" s="275">
        <v>6933781.76</v>
      </c>
      <c r="L24" s="275">
        <v>6933781.76</v>
      </c>
      <c r="M24" s="275">
        <v>6933781.76</v>
      </c>
      <c r="N24" s="275"/>
      <c r="O24" s="275"/>
      <c r="P24" s="275"/>
      <c r="Q24" s="275"/>
      <c r="R24" s="275"/>
      <c r="S24" s="275"/>
      <c r="T24" s="275"/>
    </row>
    <row r="25" spans="1:20" ht="19.5" customHeight="1">
      <c r="A25" s="276" t="s">
        <v>156</v>
      </c>
      <c r="B25" s="277" t="s">
        <v>156</v>
      </c>
      <c r="C25" s="277" t="s">
        <v>156</v>
      </c>
      <c r="D25" s="277" t="s">
        <v>157</v>
      </c>
      <c r="E25" s="275"/>
      <c r="F25" s="275"/>
      <c r="G25" s="275"/>
      <c r="H25" s="275">
        <v>3938818.4</v>
      </c>
      <c r="I25" s="275">
        <v>3938818.4</v>
      </c>
      <c r="J25" s="275"/>
      <c r="K25" s="275">
        <v>3938818.4</v>
      </c>
      <c r="L25" s="275">
        <v>3938818.4</v>
      </c>
      <c r="M25" s="275">
        <v>3938818.4</v>
      </c>
      <c r="N25" s="275"/>
      <c r="O25" s="275"/>
      <c r="P25" s="275"/>
      <c r="Q25" s="275"/>
      <c r="R25" s="275"/>
      <c r="S25" s="275"/>
      <c r="T25" s="275"/>
    </row>
    <row r="26" spans="1:20" ht="19.5" customHeight="1">
      <c r="A26" s="276" t="s">
        <v>158</v>
      </c>
      <c r="B26" s="277" t="s">
        <v>158</v>
      </c>
      <c r="C26" s="277" t="s">
        <v>158</v>
      </c>
      <c r="D26" s="277" t="s">
        <v>159</v>
      </c>
      <c r="E26" s="275"/>
      <c r="F26" s="275"/>
      <c r="G26" s="275"/>
      <c r="H26" s="275">
        <v>2994963.36</v>
      </c>
      <c r="I26" s="275">
        <v>2994963.36</v>
      </c>
      <c r="J26" s="275"/>
      <c r="K26" s="275">
        <v>2994963.36</v>
      </c>
      <c r="L26" s="275">
        <v>2994963.36</v>
      </c>
      <c r="M26" s="275">
        <v>2994963.36</v>
      </c>
      <c r="N26" s="275"/>
      <c r="O26" s="275"/>
      <c r="P26" s="275"/>
      <c r="Q26" s="275"/>
      <c r="R26" s="275"/>
      <c r="S26" s="275"/>
      <c r="T26" s="275"/>
    </row>
    <row r="27" spans="1:20" ht="19.5" customHeight="1">
      <c r="A27" s="276" t="s">
        <v>160</v>
      </c>
      <c r="B27" s="277" t="s">
        <v>160</v>
      </c>
      <c r="C27" s="277" t="s">
        <v>160</v>
      </c>
      <c r="D27" s="277" t="s">
        <v>161</v>
      </c>
      <c r="E27" s="275"/>
      <c r="F27" s="275"/>
      <c r="G27" s="275"/>
      <c r="H27" s="275">
        <v>11139448.5</v>
      </c>
      <c r="I27" s="275"/>
      <c r="J27" s="275">
        <v>11139448.5</v>
      </c>
      <c r="K27" s="275">
        <v>11139448.5</v>
      </c>
      <c r="L27" s="275"/>
      <c r="M27" s="275"/>
      <c r="N27" s="275"/>
      <c r="O27" s="275">
        <v>11139448.5</v>
      </c>
      <c r="P27" s="275"/>
      <c r="Q27" s="275"/>
      <c r="R27" s="275"/>
      <c r="S27" s="275"/>
      <c r="T27" s="275"/>
    </row>
    <row r="28" spans="1:20" ht="19.5" customHeight="1">
      <c r="A28" s="276" t="s">
        <v>162</v>
      </c>
      <c r="B28" s="277" t="s">
        <v>162</v>
      </c>
      <c r="C28" s="277" t="s">
        <v>162</v>
      </c>
      <c r="D28" s="277" t="s">
        <v>163</v>
      </c>
      <c r="E28" s="275"/>
      <c r="F28" s="275"/>
      <c r="G28" s="275"/>
      <c r="H28" s="275">
        <v>11139448.5</v>
      </c>
      <c r="I28" s="275"/>
      <c r="J28" s="275">
        <v>11139448.5</v>
      </c>
      <c r="K28" s="275">
        <v>11139448.5</v>
      </c>
      <c r="L28" s="275"/>
      <c r="M28" s="275"/>
      <c r="N28" s="275"/>
      <c r="O28" s="275">
        <v>11139448.5</v>
      </c>
      <c r="P28" s="275"/>
      <c r="Q28" s="275"/>
      <c r="R28" s="275"/>
      <c r="S28" s="275"/>
      <c r="T28" s="275"/>
    </row>
    <row r="29" spans="1:20" ht="19.5" customHeight="1">
      <c r="A29" s="276" t="s">
        <v>213</v>
      </c>
      <c r="B29" s="277" t="s">
        <v>213</v>
      </c>
      <c r="C29" s="277" t="s">
        <v>213</v>
      </c>
      <c r="D29" s="277" t="s">
        <v>213</v>
      </c>
      <c r="E29" s="277" t="s">
        <v>213</v>
      </c>
      <c r="F29" s="277" t="s">
        <v>213</v>
      </c>
      <c r="G29" s="277" t="s">
        <v>213</v>
      </c>
      <c r="H29" s="277" t="s">
        <v>213</v>
      </c>
      <c r="I29" s="277" t="s">
        <v>213</v>
      </c>
      <c r="J29" s="277" t="s">
        <v>213</v>
      </c>
      <c r="K29" s="277" t="s">
        <v>213</v>
      </c>
      <c r="L29" s="277" t="s">
        <v>213</v>
      </c>
      <c r="M29" s="277" t="s">
        <v>213</v>
      </c>
      <c r="N29" s="277" t="s">
        <v>213</v>
      </c>
      <c r="O29" s="277" t="s">
        <v>213</v>
      </c>
      <c r="P29" s="277" t="s">
        <v>213</v>
      </c>
      <c r="Q29" s="277" t="s">
        <v>213</v>
      </c>
      <c r="R29" s="277" t="s">
        <v>213</v>
      </c>
      <c r="S29" s="277" t="s">
        <v>213</v>
      </c>
      <c r="T29" s="277" t="s">
        <v>213</v>
      </c>
    </row>
    <row r="30" spans="1:20" ht="19.5" customHeight="1">
      <c r="A30" s="276" t="s">
        <v>214</v>
      </c>
      <c r="B30" s="277" t="s">
        <v>214</v>
      </c>
      <c r="C30" s="277" t="s">
        <v>214</v>
      </c>
      <c r="D30" s="277" t="s">
        <v>214</v>
      </c>
      <c r="E30" s="277" t="s">
        <v>214</v>
      </c>
      <c r="F30" s="277" t="s">
        <v>214</v>
      </c>
      <c r="G30" s="277" t="s">
        <v>214</v>
      </c>
      <c r="H30" s="277" t="s">
        <v>214</v>
      </c>
      <c r="I30" s="277" t="s">
        <v>214</v>
      </c>
      <c r="J30" s="277" t="s">
        <v>214</v>
      </c>
      <c r="K30" s="277" t="s">
        <v>214</v>
      </c>
      <c r="L30" s="277" t="s">
        <v>214</v>
      </c>
      <c r="M30" s="277" t="s">
        <v>214</v>
      </c>
      <c r="N30" s="277" t="s">
        <v>214</v>
      </c>
      <c r="O30" s="277" t="s">
        <v>214</v>
      </c>
      <c r="P30" s="277" t="s">
        <v>214</v>
      </c>
      <c r="Q30" s="277" t="s">
        <v>214</v>
      </c>
      <c r="R30" s="277" t="s">
        <v>214</v>
      </c>
      <c r="S30" s="277" t="s">
        <v>214</v>
      </c>
      <c r="T30" s="277" t="s">
        <v>214</v>
      </c>
    </row>
    <row r="31" spans="1:20" ht="409.5" customHeight="1" hidden="1">
      <c r="A31" s="278"/>
      <c r="B31" s="279"/>
      <c r="C31" s="279"/>
      <c r="D31" s="279"/>
      <c r="E31" s="279"/>
      <c r="F31" s="279"/>
      <c r="G31" s="279"/>
      <c r="H31" s="279"/>
      <c r="I31" s="279"/>
      <c r="J31" s="280"/>
      <c r="K31" s="279"/>
      <c r="L31" s="279"/>
      <c r="M31" s="279"/>
      <c r="N31" s="279"/>
      <c r="O31" s="279"/>
      <c r="P31" s="279"/>
      <c r="Q31" s="279"/>
      <c r="R31" s="279"/>
      <c r="S31" s="279"/>
      <c r="T31" s="279"/>
    </row>
  </sheetData>
  <sheetProtection/>
  <mergeCells count="48">
    <mergeCell ref="A6:D6"/>
    <mergeCell ref="E6:G6"/>
    <mergeCell ref="H6:J6"/>
    <mergeCell ref="K6:O6"/>
    <mergeCell ref="P6:T6"/>
    <mergeCell ref="L7:N7"/>
    <mergeCell ref="R7:T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30:T30"/>
    <mergeCell ref="A31:T31"/>
    <mergeCell ref="A10:A11"/>
    <mergeCell ref="B10:B11"/>
    <mergeCell ref="C10:C11"/>
    <mergeCell ref="D7:D9"/>
    <mergeCell ref="E7:E9"/>
    <mergeCell ref="F7:F9"/>
    <mergeCell ref="G7:G9"/>
    <mergeCell ref="H7:H9"/>
    <mergeCell ref="I7:I9"/>
    <mergeCell ref="J7:J9"/>
    <mergeCell ref="K7:K9"/>
    <mergeCell ref="L8:L9"/>
    <mergeCell ref="M8:M9"/>
    <mergeCell ref="N8:N9"/>
    <mergeCell ref="O7:O9"/>
    <mergeCell ref="P7:P9"/>
    <mergeCell ref="Q7:Q9"/>
    <mergeCell ref="R8:R9"/>
    <mergeCell ref="S8:S9"/>
    <mergeCell ref="T8:T9"/>
    <mergeCell ref="A7:C9"/>
  </mergeCells>
  <printOptions/>
  <pageMargins left="0.5118055555555555" right="0.19652777777777777" top="1" bottom="1" header="0.5" footer="0.5"/>
  <pageSetup fitToHeight="1" fitToWidth="1" horizontalDpi="300" verticalDpi="300" orientation="landscape" scale="55"/>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24">
      <selection activeCell="F29" sqref="F29"/>
    </sheetView>
  </sheetViews>
  <sheetFormatPr defaultColWidth="9.140625" defaultRowHeight="12.75"/>
  <cols>
    <col min="1" max="1" width="12.421875" style="0" customWidth="1"/>
    <col min="2" max="2" width="42.57421875" style="0" customWidth="1"/>
    <col min="3" max="3" width="24.7109375" style="0" customWidth="1"/>
    <col min="4" max="4" width="12.421875" style="0" customWidth="1"/>
    <col min="5" max="5" width="30.57421875" style="0" customWidth="1"/>
    <col min="6" max="6" width="12.57421875" style="0" customWidth="1"/>
    <col min="7" max="7" width="13.421875" style="0" customWidth="1"/>
    <col min="8" max="8" width="38.421875" style="0" customWidth="1"/>
    <col min="9" max="9" width="24.421875" style="0" customWidth="1"/>
  </cols>
  <sheetData>
    <row r="1" spans="1:9" ht="27.75" customHeight="1">
      <c r="A1" s="263"/>
      <c r="B1" s="264"/>
      <c r="C1" s="264"/>
      <c r="D1" s="264"/>
      <c r="E1" s="265" t="s">
        <v>215</v>
      </c>
      <c r="F1" s="264"/>
      <c r="G1" s="264"/>
      <c r="H1" s="264"/>
      <c r="I1" s="264"/>
    </row>
    <row r="2" spans="1:9" ht="409.5" customHeight="1" hidden="1">
      <c r="A2" s="266"/>
      <c r="B2" s="267"/>
      <c r="C2" s="267"/>
      <c r="D2" s="267"/>
      <c r="E2" s="267"/>
      <c r="F2" s="267"/>
      <c r="G2" s="267"/>
      <c r="H2" s="267"/>
      <c r="I2" s="267"/>
    </row>
    <row r="3" spans="1:9" ht="409.5" customHeight="1" hidden="1">
      <c r="A3" s="266"/>
      <c r="B3" s="267"/>
      <c r="C3" s="267"/>
      <c r="D3" s="267"/>
      <c r="E3" s="267"/>
      <c r="F3" s="267"/>
      <c r="G3" s="267"/>
      <c r="H3" s="267"/>
      <c r="I3" s="267"/>
    </row>
    <row r="4" spans="1:9" ht="409.5" customHeight="1" hidden="1">
      <c r="A4" s="266"/>
      <c r="B4" s="267"/>
      <c r="C4" s="267"/>
      <c r="D4" s="267"/>
      <c r="E4" s="267"/>
      <c r="F4" s="267"/>
      <c r="G4" s="267"/>
      <c r="H4" s="267"/>
      <c r="I4" s="267"/>
    </row>
    <row r="5" spans="1:9" ht="409.5" customHeight="1" hidden="1">
      <c r="A5" s="266"/>
      <c r="B5" s="267"/>
      <c r="C5" s="267"/>
      <c r="D5" s="267"/>
      <c r="E5" s="267"/>
      <c r="F5" s="267"/>
      <c r="G5" s="267"/>
      <c r="H5" s="267"/>
      <c r="I5" s="267"/>
    </row>
    <row r="6" spans="1:9" ht="13.5" customHeight="1">
      <c r="A6" s="268"/>
      <c r="B6" s="267"/>
      <c r="C6" s="267"/>
      <c r="D6" s="267"/>
      <c r="E6" s="267"/>
      <c r="F6" s="267"/>
      <c r="G6" s="267"/>
      <c r="H6" s="267"/>
      <c r="I6" s="300" t="s">
        <v>216</v>
      </c>
    </row>
    <row r="7" spans="1:9" ht="13.5" customHeight="1">
      <c r="A7" s="289" t="s">
        <v>2</v>
      </c>
      <c r="B7" s="270"/>
      <c r="C7" s="270"/>
      <c r="D7" s="270"/>
      <c r="E7" s="290"/>
      <c r="F7" s="270"/>
      <c r="G7" s="270"/>
      <c r="H7" s="270"/>
      <c r="I7" s="301" t="s">
        <v>3</v>
      </c>
    </row>
    <row r="8" spans="1:9" ht="19.5" customHeight="1">
      <c r="A8" s="272" t="s">
        <v>209</v>
      </c>
      <c r="B8" s="273" t="s">
        <v>209</v>
      </c>
      <c r="C8" s="273" t="s">
        <v>209</v>
      </c>
      <c r="D8" s="273" t="s">
        <v>210</v>
      </c>
      <c r="E8" s="273" t="s">
        <v>210</v>
      </c>
      <c r="F8" s="273" t="s">
        <v>210</v>
      </c>
      <c r="G8" s="273" t="s">
        <v>210</v>
      </c>
      <c r="H8" s="273" t="s">
        <v>210</v>
      </c>
      <c r="I8" s="273" t="s">
        <v>210</v>
      </c>
    </row>
    <row r="9" spans="1:9" ht="19.5" customHeight="1">
      <c r="A9" s="272" t="s">
        <v>217</v>
      </c>
      <c r="B9" s="273" t="s">
        <v>123</v>
      </c>
      <c r="C9" s="273" t="s">
        <v>8</v>
      </c>
      <c r="D9" s="273" t="s">
        <v>217</v>
      </c>
      <c r="E9" s="273" t="s">
        <v>123</v>
      </c>
      <c r="F9" s="273" t="s">
        <v>8</v>
      </c>
      <c r="G9" s="273" t="s">
        <v>217</v>
      </c>
      <c r="H9" s="273" t="s">
        <v>123</v>
      </c>
      <c r="I9" s="273" t="s">
        <v>8</v>
      </c>
    </row>
    <row r="10" spans="1:9" ht="19.5" customHeight="1">
      <c r="A10" s="272" t="s">
        <v>217</v>
      </c>
      <c r="B10" s="273" t="s">
        <v>123</v>
      </c>
      <c r="C10" s="273" t="s">
        <v>8</v>
      </c>
      <c r="D10" s="273" t="s">
        <v>217</v>
      </c>
      <c r="E10" s="273" t="s">
        <v>123</v>
      </c>
      <c r="F10" s="273" t="s">
        <v>8</v>
      </c>
      <c r="G10" s="273" t="s">
        <v>217</v>
      </c>
      <c r="H10" s="273" t="s">
        <v>123</v>
      </c>
      <c r="I10" s="273" t="s">
        <v>8</v>
      </c>
    </row>
    <row r="11" spans="1:9" ht="19.5" customHeight="1">
      <c r="A11" s="276" t="s">
        <v>218</v>
      </c>
      <c r="B11" s="277" t="s">
        <v>219</v>
      </c>
      <c r="C11" s="275">
        <v>15387921.76</v>
      </c>
      <c r="D11" s="277" t="s">
        <v>220</v>
      </c>
      <c r="E11" s="277" t="s">
        <v>221</v>
      </c>
      <c r="F11" s="275"/>
      <c r="G11" s="277" t="s">
        <v>222</v>
      </c>
      <c r="H11" s="277" t="s">
        <v>223</v>
      </c>
      <c r="I11" s="275"/>
    </row>
    <row r="12" spans="1:9" ht="19.5" customHeight="1">
      <c r="A12" s="276" t="s">
        <v>224</v>
      </c>
      <c r="B12" s="277" t="s">
        <v>225</v>
      </c>
      <c r="C12" s="275"/>
      <c r="D12" s="277" t="s">
        <v>226</v>
      </c>
      <c r="E12" s="277" t="s">
        <v>227</v>
      </c>
      <c r="F12" s="275"/>
      <c r="G12" s="277" t="s">
        <v>228</v>
      </c>
      <c r="H12" s="277" t="s">
        <v>229</v>
      </c>
      <c r="I12" s="275"/>
    </row>
    <row r="13" spans="1:9" ht="19.5" customHeight="1">
      <c r="A13" s="276" t="s">
        <v>230</v>
      </c>
      <c r="B13" s="277" t="s">
        <v>231</v>
      </c>
      <c r="C13" s="275"/>
      <c r="D13" s="277" t="s">
        <v>232</v>
      </c>
      <c r="E13" s="277" t="s">
        <v>233</v>
      </c>
      <c r="F13" s="275"/>
      <c r="G13" s="277" t="s">
        <v>234</v>
      </c>
      <c r="H13" s="277" t="s">
        <v>235</v>
      </c>
      <c r="I13" s="275"/>
    </row>
    <row r="14" spans="1:9" ht="19.5" customHeight="1">
      <c r="A14" s="276" t="s">
        <v>236</v>
      </c>
      <c r="B14" s="277" t="s">
        <v>237</v>
      </c>
      <c r="C14" s="275"/>
      <c r="D14" s="277" t="s">
        <v>238</v>
      </c>
      <c r="E14" s="277" t="s">
        <v>239</v>
      </c>
      <c r="F14" s="275"/>
      <c r="G14" s="277" t="s">
        <v>240</v>
      </c>
      <c r="H14" s="277" t="s">
        <v>241</v>
      </c>
      <c r="I14" s="275"/>
    </row>
    <row r="15" spans="1:9" ht="19.5" customHeight="1">
      <c r="A15" s="276" t="s">
        <v>242</v>
      </c>
      <c r="B15" s="277" t="s">
        <v>243</v>
      </c>
      <c r="C15" s="275"/>
      <c r="D15" s="277" t="s">
        <v>244</v>
      </c>
      <c r="E15" s="277" t="s">
        <v>245</v>
      </c>
      <c r="F15" s="275"/>
      <c r="G15" s="277" t="s">
        <v>246</v>
      </c>
      <c r="H15" s="277" t="s">
        <v>247</v>
      </c>
      <c r="I15" s="275"/>
    </row>
    <row r="16" spans="1:9" ht="19.5" customHeight="1">
      <c r="A16" s="276" t="s">
        <v>248</v>
      </c>
      <c r="B16" s="277" t="s">
        <v>249</v>
      </c>
      <c r="C16" s="275"/>
      <c r="D16" s="277" t="s">
        <v>250</v>
      </c>
      <c r="E16" s="277" t="s">
        <v>251</v>
      </c>
      <c r="F16" s="275"/>
      <c r="G16" s="277" t="s">
        <v>252</v>
      </c>
      <c r="H16" s="277" t="s">
        <v>253</v>
      </c>
      <c r="I16" s="275"/>
    </row>
    <row r="17" spans="1:9" ht="19.5" customHeight="1">
      <c r="A17" s="276" t="s">
        <v>254</v>
      </c>
      <c r="B17" s="277" t="s">
        <v>255</v>
      </c>
      <c r="C17" s="275">
        <v>8454140</v>
      </c>
      <c r="D17" s="277" t="s">
        <v>256</v>
      </c>
      <c r="E17" s="277" t="s">
        <v>257</v>
      </c>
      <c r="F17" s="275"/>
      <c r="G17" s="277" t="s">
        <v>258</v>
      </c>
      <c r="H17" s="277" t="s">
        <v>259</v>
      </c>
      <c r="I17" s="275"/>
    </row>
    <row r="18" spans="1:9" ht="19.5" customHeight="1">
      <c r="A18" s="276" t="s">
        <v>260</v>
      </c>
      <c r="B18" s="277" t="s">
        <v>261</v>
      </c>
      <c r="C18" s="275"/>
      <c r="D18" s="277" t="s">
        <v>262</v>
      </c>
      <c r="E18" s="277" t="s">
        <v>263</v>
      </c>
      <c r="F18" s="275"/>
      <c r="G18" s="277" t="s">
        <v>264</v>
      </c>
      <c r="H18" s="277" t="s">
        <v>265</v>
      </c>
      <c r="I18" s="275"/>
    </row>
    <row r="19" spans="1:9" ht="19.5" customHeight="1">
      <c r="A19" s="276" t="s">
        <v>266</v>
      </c>
      <c r="B19" s="277" t="s">
        <v>267</v>
      </c>
      <c r="C19" s="275">
        <v>3938818.4</v>
      </c>
      <c r="D19" s="277" t="s">
        <v>268</v>
      </c>
      <c r="E19" s="277" t="s">
        <v>269</v>
      </c>
      <c r="F19" s="275"/>
      <c r="G19" s="277" t="s">
        <v>270</v>
      </c>
      <c r="H19" s="277" t="s">
        <v>271</v>
      </c>
      <c r="I19" s="275"/>
    </row>
    <row r="20" spans="1:9" ht="19.5" customHeight="1">
      <c r="A20" s="276" t="s">
        <v>272</v>
      </c>
      <c r="B20" s="277" t="s">
        <v>273</v>
      </c>
      <c r="C20" s="275">
        <v>2994963.36</v>
      </c>
      <c r="D20" s="277" t="s">
        <v>274</v>
      </c>
      <c r="E20" s="277" t="s">
        <v>275</v>
      </c>
      <c r="F20" s="275"/>
      <c r="G20" s="277" t="s">
        <v>276</v>
      </c>
      <c r="H20" s="277" t="s">
        <v>277</v>
      </c>
      <c r="I20" s="275"/>
    </row>
    <row r="21" spans="1:9" ht="19.5" customHeight="1">
      <c r="A21" s="276" t="s">
        <v>278</v>
      </c>
      <c r="B21" s="277" t="s">
        <v>279</v>
      </c>
      <c r="C21" s="275"/>
      <c r="D21" s="277" t="s">
        <v>280</v>
      </c>
      <c r="E21" s="277" t="s">
        <v>281</v>
      </c>
      <c r="F21" s="275"/>
      <c r="G21" s="277" t="s">
        <v>282</v>
      </c>
      <c r="H21" s="277" t="s">
        <v>283</v>
      </c>
      <c r="I21" s="275"/>
    </row>
    <row r="22" spans="1:9" ht="19.5" customHeight="1">
      <c r="A22" s="276" t="s">
        <v>284</v>
      </c>
      <c r="B22" s="277" t="s">
        <v>169</v>
      </c>
      <c r="C22" s="275"/>
      <c r="D22" s="277" t="s">
        <v>285</v>
      </c>
      <c r="E22" s="277" t="s">
        <v>286</v>
      </c>
      <c r="F22" s="275"/>
      <c r="G22" s="277" t="s">
        <v>287</v>
      </c>
      <c r="H22" s="277" t="s">
        <v>288</v>
      </c>
      <c r="I22" s="275"/>
    </row>
    <row r="23" spans="1:9" ht="19.5" customHeight="1">
      <c r="A23" s="276" t="s">
        <v>289</v>
      </c>
      <c r="B23" s="277" t="s">
        <v>290</v>
      </c>
      <c r="C23" s="275"/>
      <c r="D23" s="277" t="s">
        <v>291</v>
      </c>
      <c r="E23" s="277" t="s">
        <v>292</v>
      </c>
      <c r="F23" s="275"/>
      <c r="G23" s="277" t="s">
        <v>293</v>
      </c>
      <c r="H23" s="277" t="s">
        <v>294</v>
      </c>
      <c r="I23" s="275"/>
    </row>
    <row r="24" spans="1:9" ht="19.5" customHeight="1">
      <c r="A24" s="276" t="s">
        <v>295</v>
      </c>
      <c r="B24" s="277" t="s">
        <v>296</v>
      </c>
      <c r="C24" s="275"/>
      <c r="D24" s="277" t="s">
        <v>297</v>
      </c>
      <c r="E24" s="277" t="s">
        <v>298</v>
      </c>
      <c r="F24" s="275"/>
      <c r="G24" s="277" t="s">
        <v>299</v>
      </c>
      <c r="H24" s="277" t="s">
        <v>300</v>
      </c>
      <c r="I24" s="275"/>
    </row>
    <row r="25" spans="1:9" ht="19.5" customHeight="1">
      <c r="A25" s="276" t="s">
        <v>301</v>
      </c>
      <c r="B25" s="277" t="s">
        <v>302</v>
      </c>
      <c r="C25" s="275">
        <v>5506000</v>
      </c>
      <c r="D25" s="277" t="s">
        <v>303</v>
      </c>
      <c r="E25" s="277" t="s">
        <v>304</v>
      </c>
      <c r="F25" s="275"/>
      <c r="G25" s="277" t="s">
        <v>305</v>
      </c>
      <c r="H25" s="277" t="s">
        <v>306</v>
      </c>
      <c r="I25" s="275"/>
    </row>
    <row r="26" spans="1:9" ht="19.5" customHeight="1">
      <c r="A26" s="276" t="s">
        <v>307</v>
      </c>
      <c r="B26" s="277" t="s">
        <v>308</v>
      </c>
      <c r="C26" s="275"/>
      <c r="D26" s="277" t="s">
        <v>309</v>
      </c>
      <c r="E26" s="277" t="s">
        <v>310</v>
      </c>
      <c r="F26" s="275"/>
      <c r="G26" s="277" t="s">
        <v>311</v>
      </c>
      <c r="H26" s="277" t="s">
        <v>312</v>
      </c>
      <c r="I26" s="275"/>
    </row>
    <row r="27" spans="1:9" ht="19.5" customHeight="1">
      <c r="A27" s="276" t="s">
        <v>313</v>
      </c>
      <c r="B27" s="277" t="s">
        <v>314</v>
      </c>
      <c r="C27" s="275"/>
      <c r="D27" s="277" t="s">
        <v>315</v>
      </c>
      <c r="E27" s="277" t="s">
        <v>316</v>
      </c>
      <c r="F27" s="275"/>
      <c r="G27" s="277" t="s">
        <v>317</v>
      </c>
      <c r="H27" s="277" t="s">
        <v>318</v>
      </c>
      <c r="I27" s="275"/>
    </row>
    <row r="28" spans="1:9" ht="19.5" customHeight="1">
      <c r="A28" s="276" t="s">
        <v>319</v>
      </c>
      <c r="B28" s="277" t="s">
        <v>320</v>
      </c>
      <c r="C28" s="275"/>
      <c r="D28" s="277" t="s">
        <v>321</v>
      </c>
      <c r="E28" s="277" t="s">
        <v>322</v>
      </c>
      <c r="F28" s="275"/>
      <c r="G28" s="277" t="s">
        <v>323</v>
      </c>
      <c r="H28" s="277" t="s">
        <v>324</v>
      </c>
      <c r="I28" s="275"/>
    </row>
    <row r="29" spans="1:9" ht="19.5" customHeight="1">
      <c r="A29" s="276" t="s">
        <v>325</v>
      </c>
      <c r="B29" s="277" t="s">
        <v>326</v>
      </c>
      <c r="C29" s="275"/>
      <c r="D29" s="277" t="s">
        <v>327</v>
      </c>
      <c r="E29" s="277" t="s">
        <v>328</v>
      </c>
      <c r="F29" s="275"/>
      <c r="G29" s="277" t="s">
        <v>329</v>
      </c>
      <c r="H29" s="277" t="s">
        <v>330</v>
      </c>
      <c r="I29" s="275"/>
    </row>
    <row r="30" spans="1:9" ht="19.5" customHeight="1">
      <c r="A30" s="276" t="s">
        <v>331</v>
      </c>
      <c r="B30" s="277" t="s">
        <v>332</v>
      </c>
      <c r="C30" s="275">
        <v>5506000</v>
      </c>
      <c r="D30" s="277" t="s">
        <v>333</v>
      </c>
      <c r="E30" s="277" t="s">
        <v>334</v>
      </c>
      <c r="F30" s="275"/>
      <c r="G30" s="277" t="s">
        <v>335</v>
      </c>
      <c r="H30" s="277" t="s">
        <v>336</v>
      </c>
      <c r="I30" s="275"/>
    </row>
    <row r="31" spans="1:9" ht="19.5" customHeight="1">
      <c r="A31" s="276" t="s">
        <v>337</v>
      </c>
      <c r="B31" s="277" t="s">
        <v>338</v>
      </c>
      <c r="C31" s="275"/>
      <c r="D31" s="277" t="s">
        <v>339</v>
      </c>
      <c r="E31" s="277" t="s">
        <v>340</v>
      </c>
      <c r="F31" s="275"/>
      <c r="G31" s="277" t="s">
        <v>341</v>
      </c>
      <c r="H31" s="277" t="s">
        <v>342</v>
      </c>
      <c r="I31" s="275"/>
    </row>
    <row r="32" spans="1:9" ht="19.5" customHeight="1">
      <c r="A32" s="276" t="s">
        <v>343</v>
      </c>
      <c r="B32" s="277" t="s">
        <v>344</v>
      </c>
      <c r="C32" s="275"/>
      <c r="D32" s="277" t="s">
        <v>345</v>
      </c>
      <c r="E32" s="277" t="s">
        <v>346</v>
      </c>
      <c r="F32" s="275"/>
      <c r="G32" s="277" t="s">
        <v>347</v>
      </c>
      <c r="H32" s="277" t="s">
        <v>348</v>
      </c>
      <c r="I32" s="275"/>
    </row>
    <row r="33" spans="1:9" ht="19.5" customHeight="1">
      <c r="A33" s="276" t="s">
        <v>349</v>
      </c>
      <c r="B33" s="277" t="s">
        <v>350</v>
      </c>
      <c r="C33" s="275"/>
      <c r="D33" s="277" t="s">
        <v>351</v>
      </c>
      <c r="E33" s="277" t="s">
        <v>352</v>
      </c>
      <c r="F33" s="275"/>
      <c r="G33" s="277" t="s">
        <v>353</v>
      </c>
      <c r="H33" s="277" t="s">
        <v>354</v>
      </c>
      <c r="I33" s="275"/>
    </row>
    <row r="34" spans="1:9" ht="19.5" customHeight="1">
      <c r="A34" s="276" t="s">
        <v>355</v>
      </c>
      <c r="B34" s="277" t="s">
        <v>356</v>
      </c>
      <c r="C34" s="275"/>
      <c r="D34" s="277" t="s">
        <v>357</v>
      </c>
      <c r="E34" s="277" t="s">
        <v>358</v>
      </c>
      <c r="F34" s="275"/>
      <c r="G34" s="277" t="s">
        <v>359</v>
      </c>
      <c r="H34" s="277" t="s">
        <v>360</v>
      </c>
      <c r="I34" s="275"/>
    </row>
    <row r="35" spans="1:9" ht="19.5" customHeight="1">
      <c r="A35" s="276" t="s">
        <v>361</v>
      </c>
      <c r="B35" s="277" t="s">
        <v>362</v>
      </c>
      <c r="C35" s="275"/>
      <c r="D35" s="277" t="s">
        <v>363</v>
      </c>
      <c r="E35" s="277" t="s">
        <v>364</v>
      </c>
      <c r="F35" s="275"/>
      <c r="G35" s="277" t="s">
        <v>365</v>
      </c>
      <c r="H35" s="277" t="s">
        <v>366</v>
      </c>
      <c r="I35" s="275"/>
    </row>
    <row r="36" spans="1:9" ht="19.5" customHeight="1">
      <c r="A36" s="276" t="s">
        <v>367</v>
      </c>
      <c r="B36" s="277" t="s">
        <v>368</v>
      </c>
      <c r="C36" s="275"/>
      <c r="D36" s="277" t="s">
        <v>369</v>
      </c>
      <c r="E36" s="277" t="s">
        <v>370</v>
      </c>
      <c r="F36" s="275"/>
      <c r="G36" s="277" t="s">
        <v>371</v>
      </c>
      <c r="H36" s="277" t="s">
        <v>372</v>
      </c>
      <c r="I36" s="275"/>
    </row>
    <row r="37" spans="1:9" ht="19.5" customHeight="1">
      <c r="A37" s="276" t="s">
        <v>373</v>
      </c>
      <c r="B37" s="277" t="s">
        <v>374</v>
      </c>
      <c r="C37" s="275"/>
      <c r="D37" s="277" t="s">
        <v>375</v>
      </c>
      <c r="E37" s="277" t="s">
        <v>376</v>
      </c>
      <c r="F37" s="275"/>
      <c r="G37" s="277" t="s">
        <v>377</v>
      </c>
      <c r="H37" s="277" t="s">
        <v>378</v>
      </c>
      <c r="I37" s="275"/>
    </row>
    <row r="38" spans="1:9" ht="19.5" customHeight="1">
      <c r="A38" s="276"/>
      <c r="B38" s="277"/>
      <c r="C38" s="303"/>
      <c r="D38" s="277" t="s">
        <v>379</v>
      </c>
      <c r="E38" s="277" t="s">
        <v>380</v>
      </c>
      <c r="F38" s="275"/>
      <c r="G38" s="277" t="s">
        <v>381</v>
      </c>
      <c r="H38" s="277" t="s">
        <v>382</v>
      </c>
      <c r="I38" s="275"/>
    </row>
    <row r="39" spans="1:9" ht="19.5" customHeight="1">
      <c r="A39" s="276"/>
      <c r="B39" s="277"/>
      <c r="C39" s="303"/>
      <c r="D39" s="277" t="s">
        <v>383</v>
      </c>
      <c r="E39" s="277" t="s">
        <v>384</v>
      </c>
      <c r="F39" s="275"/>
      <c r="G39" s="277" t="s">
        <v>385</v>
      </c>
      <c r="H39" s="277" t="s">
        <v>386</v>
      </c>
      <c r="I39" s="275"/>
    </row>
    <row r="40" spans="1:9" ht="19.5" customHeight="1">
      <c r="A40" s="276"/>
      <c r="B40" s="277"/>
      <c r="C40" s="303"/>
      <c r="D40" s="277" t="s">
        <v>387</v>
      </c>
      <c r="E40" s="277" t="s">
        <v>388</v>
      </c>
      <c r="F40" s="275"/>
      <c r="G40" s="277"/>
      <c r="H40" s="277"/>
      <c r="I40" s="303"/>
    </row>
    <row r="41" spans="1:9" ht="19.5" customHeight="1">
      <c r="A41" s="276"/>
      <c r="B41" s="277"/>
      <c r="C41" s="303"/>
      <c r="D41" s="277" t="s">
        <v>389</v>
      </c>
      <c r="E41" s="277" t="s">
        <v>390</v>
      </c>
      <c r="F41" s="275"/>
      <c r="G41" s="277"/>
      <c r="H41" s="277"/>
      <c r="I41" s="303"/>
    </row>
    <row r="42" spans="1:9" ht="19.5" customHeight="1">
      <c r="A42" s="276"/>
      <c r="B42" s="277"/>
      <c r="C42" s="303"/>
      <c r="D42" s="277" t="s">
        <v>391</v>
      </c>
      <c r="E42" s="277" t="s">
        <v>392</v>
      </c>
      <c r="F42" s="275"/>
      <c r="G42" s="277"/>
      <c r="H42" s="277"/>
      <c r="I42" s="303"/>
    </row>
    <row r="43" spans="1:9" ht="19.5" customHeight="1">
      <c r="A43" s="276"/>
      <c r="B43" s="277"/>
      <c r="C43" s="303"/>
      <c r="D43" s="277" t="s">
        <v>393</v>
      </c>
      <c r="E43" s="277" t="s">
        <v>394</v>
      </c>
      <c r="F43" s="275"/>
      <c r="G43" s="277"/>
      <c r="H43" s="277"/>
      <c r="I43" s="303"/>
    </row>
    <row r="44" spans="1:9" ht="19.5" customHeight="1">
      <c r="A44" s="304" t="s">
        <v>395</v>
      </c>
      <c r="B44" s="274" t="s">
        <v>395</v>
      </c>
      <c r="C44" s="275">
        <v>20893921.76</v>
      </c>
      <c r="D44" s="274" t="s">
        <v>396</v>
      </c>
      <c r="E44" s="274" t="s">
        <v>396</v>
      </c>
      <c r="F44" s="274" t="s">
        <v>396</v>
      </c>
      <c r="G44" s="274" t="s">
        <v>396</v>
      </c>
      <c r="H44" s="274" t="s">
        <v>396</v>
      </c>
      <c r="I44" s="275"/>
    </row>
    <row r="45" spans="1:9" ht="19.5" customHeight="1">
      <c r="A45" s="276" t="s">
        <v>397</v>
      </c>
      <c r="B45" s="277" t="s">
        <v>397</v>
      </c>
      <c r="C45" s="277" t="s">
        <v>397</v>
      </c>
      <c r="D45" s="277" t="s">
        <v>397</v>
      </c>
      <c r="E45" s="277" t="s">
        <v>397</v>
      </c>
      <c r="F45" s="277" t="s">
        <v>397</v>
      </c>
      <c r="G45" s="277" t="s">
        <v>397</v>
      </c>
      <c r="H45" s="277" t="s">
        <v>397</v>
      </c>
      <c r="I45" s="277" t="s">
        <v>397</v>
      </c>
    </row>
    <row r="46" spans="1:9" ht="409.5" customHeight="1" hidden="1">
      <c r="A46" s="278"/>
      <c r="B46" s="279"/>
      <c r="C46" s="279"/>
      <c r="D46" s="279"/>
      <c r="E46" s="305"/>
      <c r="F46" s="279"/>
      <c r="G46" s="279"/>
      <c r="H46" s="279"/>
      <c r="I46" s="279"/>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13888888888889" right="0.7513888888888889" top="1" bottom="1" header="0.5" footer="0.5"/>
  <pageSetup fitToHeight="1" fitToWidth="1" horizontalDpi="300" verticalDpi="300" orientation="landscape" scale="58"/>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3">
      <selection activeCell="A1" sqref="A1"/>
    </sheetView>
  </sheetViews>
  <sheetFormatPr defaultColWidth="9.140625" defaultRowHeight="12.75"/>
  <cols>
    <col min="1" max="1" width="9.57421875" style="0" customWidth="1"/>
    <col min="2" max="2" width="28.85156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4.7109375" style="0" customWidth="1"/>
    <col min="9" max="9" width="17.140625" style="0" customWidth="1"/>
    <col min="10" max="10" width="9.57421875" style="0" customWidth="1"/>
    <col min="11" max="11" width="36.00390625" style="0" customWidth="1"/>
    <col min="12" max="12" width="13.8515625" style="0" customWidth="1"/>
  </cols>
  <sheetData>
    <row r="1" spans="1:12" ht="27.75" customHeight="1">
      <c r="A1" s="263"/>
      <c r="B1" s="264"/>
      <c r="C1" s="264"/>
      <c r="D1" s="264"/>
      <c r="E1" s="264"/>
      <c r="F1" s="265" t="s">
        <v>398</v>
      </c>
      <c r="G1" s="264"/>
      <c r="H1" s="264"/>
      <c r="I1" s="264"/>
      <c r="J1" s="264"/>
      <c r="K1" s="264"/>
      <c r="L1" s="264"/>
    </row>
    <row r="2" spans="1:12" ht="409.5" customHeight="1" hidden="1">
      <c r="A2" s="266"/>
      <c r="B2" s="267"/>
      <c r="C2" s="267"/>
      <c r="D2" s="267"/>
      <c r="E2" s="267"/>
      <c r="F2" s="267"/>
      <c r="G2" s="267"/>
      <c r="H2" s="267"/>
      <c r="I2" s="267"/>
      <c r="J2" s="267"/>
      <c r="K2" s="267"/>
      <c r="L2" s="267"/>
    </row>
    <row r="3" spans="1:12" ht="13.5" customHeight="1">
      <c r="A3" s="268"/>
      <c r="B3" s="267"/>
      <c r="C3" s="267"/>
      <c r="D3" s="267"/>
      <c r="E3" s="267"/>
      <c r="F3" s="267"/>
      <c r="G3" s="267"/>
      <c r="H3" s="267"/>
      <c r="I3" s="267"/>
      <c r="J3" s="267"/>
      <c r="K3" s="267"/>
      <c r="L3" s="300" t="s">
        <v>399</v>
      </c>
    </row>
    <row r="4" spans="1:12" ht="13.5" customHeight="1">
      <c r="A4" s="289" t="s">
        <v>400</v>
      </c>
      <c r="B4" s="270"/>
      <c r="C4" s="270"/>
      <c r="D4" s="270"/>
      <c r="E4" s="270"/>
      <c r="F4" s="290"/>
      <c r="G4" s="270"/>
      <c r="H4" s="270"/>
      <c r="I4" s="270"/>
      <c r="J4" s="270"/>
      <c r="K4" s="270"/>
      <c r="L4" s="301" t="s">
        <v>3</v>
      </c>
    </row>
    <row r="5" spans="1:12" ht="15" customHeight="1">
      <c r="A5" s="291" t="s">
        <v>401</v>
      </c>
      <c r="B5" s="284" t="s">
        <v>401</v>
      </c>
      <c r="C5" s="284" t="s">
        <v>401</v>
      </c>
      <c r="D5" s="292" t="s">
        <v>401</v>
      </c>
      <c r="E5" s="284" t="s">
        <v>401</v>
      </c>
      <c r="F5" s="284" t="s">
        <v>401</v>
      </c>
      <c r="G5" s="284" t="s">
        <v>401</v>
      </c>
      <c r="H5" s="284" t="s">
        <v>401</v>
      </c>
      <c r="I5" s="284" t="s">
        <v>401</v>
      </c>
      <c r="J5" s="284" t="s">
        <v>401</v>
      </c>
      <c r="K5" s="284" t="s">
        <v>401</v>
      </c>
      <c r="L5" s="284" t="s">
        <v>401</v>
      </c>
    </row>
    <row r="6" spans="1:12" ht="15" customHeight="1">
      <c r="A6" s="293" t="s">
        <v>217</v>
      </c>
      <c r="B6" s="292" t="s">
        <v>123</v>
      </c>
      <c r="C6" s="292" t="s">
        <v>8</v>
      </c>
      <c r="D6" s="292" t="s">
        <v>217</v>
      </c>
      <c r="E6" s="292" t="s">
        <v>123</v>
      </c>
      <c r="F6" s="292" t="s">
        <v>8</v>
      </c>
      <c r="G6" s="292" t="s">
        <v>217</v>
      </c>
      <c r="H6" s="292" t="s">
        <v>123</v>
      </c>
      <c r="I6" s="292" t="s">
        <v>8</v>
      </c>
      <c r="J6" s="292" t="s">
        <v>217</v>
      </c>
      <c r="K6" s="292" t="s">
        <v>123</v>
      </c>
      <c r="L6" s="292" t="s">
        <v>8</v>
      </c>
    </row>
    <row r="7" spans="1:12" ht="15" customHeight="1">
      <c r="A7" s="294" t="s">
        <v>218</v>
      </c>
      <c r="B7" s="295" t="s">
        <v>219</v>
      </c>
      <c r="C7" s="296">
        <v>4608860</v>
      </c>
      <c r="D7" s="295" t="s">
        <v>220</v>
      </c>
      <c r="E7" s="295" t="s">
        <v>221</v>
      </c>
      <c r="F7" s="296">
        <v>3397111.91</v>
      </c>
      <c r="G7" s="295" t="s">
        <v>402</v>
      </c>
      <c r="H7" s="295" t="s">
        <v>403</v>
      </c>
      <c r="I7" s="302"/>
      <c r="J7" s="295" t="s">
        <v>404</v>
      </c>
      <c r="K7" s="295" t="s">
        <v>405</v>
      </c>
      <c r="L7" s="302"/>
    </row>
    <row r="8" spans="1:12" ht="15" customHeight="1">
      <c r="A8" s="294" t="s">
        <v>224</v>
      </c>
      <c r="B8" s="295" t="s">
        <v>225</v>
      </c>
      <c r="C8" s="296">
        <v>4548200</v>
      </c>
      <c r="D8" s="295" t="s">
        <v>226</v>
      </c>
      <c r="E8" s="295" t="s">
        <v>227</v>
      </c>
      <c r="F8" s="296">
        <v>4576.41</v>
      </c>
      <c r="G8" s="295" t="s">
        <v>406</v>
      </c>
      <c r="H8" s="295" t="s">
        <v>229</v>
      </c>
      <c r="I8" s="302"/>
      <c r="J8" s="295" t="s">
        <v>407</v>
      </c>
      <c r="K8" s="295" t="s">
        <v>330</v>
      </c>
      <c r="L8" s="302"/>
    </row>
    <row r="9" spans="1:12" ht="15" customHeight="1">
      <c r="A9" s="294" t="s">
        <v>230</v>
      </c>
      <c r="B9" s="295" t="s">
        <v>231</v>
      </c>
      <c r="C9" s="296"/>
      <c r="D9" s="295" t="s">
        <v>232</v>
      </c>
      <c r="E9" s="295" t="s">
        <v>233</v>
      </c>
      <c r="F9" s="296">
        <v>10390.8</v>
      </c>
      <c r="G9" s="295" t="s">
        <v>408</v>
      </c>
      <c r="H9" s="295" t="s">
        <v>235</v>
      </c>
      <c r="I9" s="302"/>
      <c r="J9" s="295" t="s">
        <v>409</v>
      </c>
      <c r="K9" s="295" t="s">
        <v>354</v>
      </c>
      <c r="L9" s="302"/>
    </row>
    <row r="10" spans="1:12" ht="15" customHeight="1">
      <c r="A10" s="294" t="s">
        <v>236</v>
      </c>
      <c r="B10" s="295" t="s">
        <v>237</v>
      </c>
      <c r="C10" s="296"/>
      <c r="D10" s="295" t="s">
        <v>238</v>
      </c>
      <c r="E10" s="295" t="s">
        <v>239</v>
      </c>
      <c r="F10" s="296"/>
      <c r="G10" s="295" t="s">
        <v>410</v>
      </c>
      <c r="H10" s="295" t="s">
        <v>241</v>
      </c>
      <c r="I10" s="302"/>
      <c r="J10" s="295" t="s">
        <v>323</v>
      </c>
      <c r="K10" s="295" t="s">
        <v>324</v>
      </c>
      <c r="L10" s="296"/>
    </row>
    <row r="11" spans="1:12" ht="15" customHeight="1">
      <c r="A11" s="294" t="s">
        <v>242</v>
      </c>
      <c r="B11" s="295" t="s">
        <v>243</v>
      </c>
      <c r="C11" s="296"/>
      <c r="D11" s="295" t="s">
        <v>244</v>
      </c>
      <c r="E11" s="295" t="s">
        <v>245</v>
      </c>
      <c r="F11" s="296"/>
      <c r="G11" s="295" t="s">
        <v>411</v>
      </c>
      <c r="H11" s="295" t="s">
        <v>247</v>
      </c>
      <c r="I11" s="302"/>
      <c r="J11" s="295" t="s">
        <v>329</v>
      </c>
      <c r="K11" s="295" t="s">
        <v>330</v>
      </c>
      <c r="L11" s="296"/>
    </row>
    <row r="12" spans="1:12" ht="15" customHeight="1">
      <c r="A12" s="294" t="s">
        <v>248</v>
      </c>
      <c r="B12" s="295" t="s">
        <v>249</v>
      </c>
      <c r="C12" s="296">
        <v>60660</v>
      </c>
      <c r="D12" s="295" t="s">
        <v>250</v>
      </c>
      <c r="E12" s="295" t="s">
        <v>251</v>
      </c>
      <c r="F12" s="296"/>
      <c r="G12" s="295" t="s">
        <v>412</v>
      </c>
      <c r="H12" s="295" t="s">
        <v>253</v>
      </c>
      <c r="I12" s="302"/>
      <c r="J12" s="295" t="s">
        <v>335</v>
      </c>
      <c r="K12" s="295" t="s">
        <v>336</v>
      </c>
      <c r="L12" s="296"/>
    </row>
    <row r="13" spans="1:12" ht="15" customHeight="1">
      <c r="A13" s="294" t="s">
        <v>254</v>
      </c>
      <c r="B13" s="295" t="s">
        <v>255</v>
      </c>
      <c r="C13" s="296"/>
      <c r="D13" s="295" t="s">
        <v>256</v>
      </c>
      <c r="E13" s="295" t="s">
        <v>257</v>
      </c>
      <c r="F13" s="296"/>
      <c r="G13" s="295" t="s">
        <v>413</v>
      </c>
      <c r="H13" s="295" t="s">
        <v>259</v>
      </c>
      <c r="I13" s="302"/>
      <c r="J13" s="295" t="s">
        <v>341</v>
      </c>
      <c r="K13" s="295" t="s">
        <v>342</v>
      </c>
      <c r="L13" s="296"/>
    </row>
    <row r="14" spans="1:12" ht="15" customHeight="1">
      <c r="A14" s="294" t="s">
        <v>260</v>
      </c>
      <c r="B14" s="295" t="s">
        <v>261</v>
      </c>
      <c r="C14" s="296"/>
      <c r="D14" s="295" t="s">
        <v>262</v>
      </c>
      <c r="E14" s="295" t="s">
        <v>263</v>
      </c>
      <c r="F14" s="296"/>
      <c r="G14" s="295" t="s">
        <v>414</v>
      </c>
      <c r="H14" s="295" t="s">
        <v>265</v>
      </c>
      <c r="I14" s="302"/>
      <c r="J14" s="295" t="s">
        <v>347</v>
      </c>
      <c r="K14" s="295" t="s">
        <v>348</v>
      </c>
      <c r="L14" s="296"/>
    </row>
    <row r="15" spans="1:12" ht="15" customHeight="1">
      <c r="A15" s="294" t="s">
        <v>266</v>
      </c>
      <c r="B15" s="295" t="s">
        <v>267</v>
      </c>
      <c r="C15" s="296"/>
      <c r="D15" s="295" t="s">
        <v>268</v>
      </c>
      <c r="E15" s="295" t="s">
        <v>269</v>
      </c>
      <c r="F15" s="296"/>
      <c r="G15" s="295" t="s">
        <v>415</v>
      </c>
      <c r="H15" s="295" t="s">
        <v>294</v>
      </c>
      <c r="I15" s="302"/>
      <c r="J15" s="295" t="s">
        <v>353</v>
      </c>
      <c r="K15" s="295" t="s">
        <v>354</v>
      </c>
      <c r="L15" s="296"/>
    </row>
    <row r="16" spans="1:12" ht="15" customHeight="1">
      <c r="A16" s="294" t="s">
        <v>272</v>
      </c>
      <c r="B16" s="295" t="s">
        <v>273</v>
      </c>
      <c r="C16" s="296"/>
      <c r="D16" s="295" t="s">
        <v>274</v>
      </c>
      <c r="E16" s="295" t="s">
        <v>275</v>
      </c>
      <c r="F16" s="296">
        <v>121500</v>
      </c>
      <c r="G16" s="295" t="s">
        <v>416</v>
      </c>
      <c r="H16" s="295" t="s">
        <v>300</v>
      </c>
      <c r="I16" s="302"/>
      <c r="J16" s="295" t="s">
        <v>417</v>
      </c>
      <c r="K16" s="295" t="s">
        <v>418</v>
      </c>
      <c r="L16" s="296"/>
    </row>
    <row r="17" spans="1:12" ht="15" customHeight="1">
      <c r="A17" s="294" t="s">
        <v>278</v>
      </c>
      <c r="B17" s="295" t="s">
        <v>279</v>
      </c>
      <c r="C17" s="296"/>
      <c r="D17" s="295" t="s">
        <v>280</v>
      </c>
      <c r="E17" s="295" t="s">
        <v>281</v>
      </c>
      <c r="F17" s="296">
        <v>20826</v>
      </c>
      <c r="G17" s="295" t="s">
        <v>419</v>
      </c>
      <c r="H17" s="295" t="s">
        <v>306</v>
      </c>
      <c r="I17" s="302"/>
      <c r="J17" s="295" t="s">
        <v>420</v>
      </c>
      <c r="K17" s="295" t="s">
        <v>421</v>
      </c>
      <c r="L17" s="296"/>
    </row>
    <row r="18" spans="1:12" ht="15" customHeight="1">
      <c r="A18" s="294" t="s">
        <v>284</v>
      </c>
      <c r="B18" s="295" t="s">
        <v>169</v>
      </c>
      <c r="C18" s="296"/>
      <c r="D18" s="295" t="s">
        <v>285</v>
      </c>
      <c r="E18" s="295" t="s">
        <v>286</v>
      </c>
      <c r="F18" s="296"/>
      <c r="G18" s="295" t="s">
        <v>422</v>
      </c>
      <c r="H18" s="295" t="s">
        <v>312</v>
      </c>
      <c r="I18" s="302"/>
      <c r="J18" s="295" t="s">
        <v>423</v>
      </c>
      <c r="K18" s="295" t="s">
        <v>424</v>
      </c>
      <c r="L18" s="296"/>
    </row>
    <row r="19" spans="1:12" ht="15" customHeight="1">
      <c r="A19" s="294" t="s">
        <v>289</v>
      </c>
      <c r="B19" s="295" t="s">
        <v>290</v>
      </c>
      <c r="C19" s="296"/>
      <c r="D19" s="295" t="s">
        <v>291</v>
      </c>
      <c r="E19" s="295" t="s">
        <v>292</v>
      </c>
      <c r="F19" s="296"/>
      <c r="G19" s="295" t="s">
        <v>425</v>
      </c>
      <c r="H19" s="295" t="s">
        <v>426</v>
      </c>
      <c r="I19" s="302"/>
      <c r="J19" s="295" t="s">
        <v>427</v>
      </c>
      <c r="K19" s="295" t="s">
        <v>428</v>
      </c>
      <c r="L19" s="296"/>
    </row>
    <row r="20" spans="1:12" ht="15" customHeight="1">
      <c r="A20" s="294" t="s">
        <v>295</v>
      </c>
      <c r="B20" s="295" t="s">
        <v>296</v>
      </c>
      <c r="C20" s="296"/>
      <c r="D20" s="295" t="s">
        <v>297</v>
      </c>
      <c r="E20" s="295" t="s">
        <v>298</v>
      </c>
      <c r="F20" s="296"/>
      <c r="G20" s="295" t="s">
        <v>222</v>
      </c>
      <c r="H20" s="295" t="s">
        <v>223</v>
      </c>
      <c r="I20" s="296">
        <v>9574155.69</v>
      </c>
      <c r="J20" s="295" t="s">
        <v>359</v>
      </c>
      <c r="K20" s="295" t="s">
        <v>360</v>
      </c>
      <c r="L20" s="296"/>
    </row>
    <row r="21" spans="1:12" ht="15" customHeight="1">
      <c r="A21" s="294" t="s">
        <v>301</v>
      </c>
      <c r="B21" s="295" t="s">
        <v>302</v>
      </c>
      <c r="C21" s="296">
        <v>9222750</v>
      </c>
      <c r="D21" s="295" t="s">
        <v>303</v>
      </c>
      <c r="E21" s="295" t="s">
        <v>304</v>
      </c>
      <c r="F21" s="296"/>
      <c r="G21" s="295" t="s">
        <v>228</v>
      </c>
      <c r="H21" s="295" t="s">
        <v>229</v>
      </c>
      <c r="I21" s="296"/>
      <c r="J21" s="295" t="s">
        <v>365</v>
      </c>
      <c r="K21" s="295" t="s">
        <v>366</v>
      </c>
      <c r="L21" s="296"/>
    </row>
    <row r="22" spans="1:12" ht="15" customHeight="1">
      <c r="A22" s="294" t="s">
        <v>307</v>
      </c>
      <c r="B22" s="295" t="s">
        <v>308</v>
      </c>
      <c r="C22" s="296"/>
      <c r="D22" s="295" t="s">
        <v>309</v>
      </c>
      <c r="E22" s="295" t="s">
        <v>310</v>
      </c>
      <c r="F22" s="296">
        <v>631665.31</v>
      </c>
      <c r="G22" s="295" t="s">
        <v>234</v>
      </c>
      <c r="H22" s="295" t="s">
        <v>235</v>
      </c>
      <c r="I22" s="296">
        <v>235319.69</v>
      </c>
      <c r="J22" s="295" t="s">
        <v>371</v>
      </c>
      <c r="K22" s="295" t="s">
        <v>372</v>
      </c>
      <c r="L22" s="302"/>
    </row>
    <row r="23" spans="1:12" ht="15" customHeight="1">
      <c r="A23" s="294" t="s">
        <v>313</v>
      </c>
      <c r="B23" s="295" t="s">
        <v>314</v>
      </c>
      <c r="C23" s="296"/>
      <c r="D23" s="295" t="s">
        <v>315</v>
      </c>
      <c r="E23" s="295" t="s">
        <v>316</v>
      </c>
      <c r="F23" s="296"/>
      <c r="G23" s="295" t="s">
        <v>240</v>
      </c>
      <c r="H23" s="295" t="s">
        <v>241</v>
      </c>
      <c r="I23" s="296">
        <v>8758836</v>
      </c>
      <c r="J23" s="295" t="s">
        <v>377</v>
      </c>
      <c r="K23" s="295" t="s">
        <v>378</v>
      </c>
      <c r="L23" s="302"/>
    </row>
    <row r="24" spans="1:12" ht="15" customHeight="1">
      <c r="A24" s="294" t="s">
        <v>319</v>
      </c>
      <c r="B24" s="295" t="s">
        <v>320</v>
      </c>
      <c r="C24" s="296"/>
      <c r="D24" s="295" t="s">
        <v>321</v>
      </c>
      <c r="E24" s="295" t="s">
        <v>322</v>
      </c>
      <c r="F24" s="296">
        <v>1550164.41</v>
      </c>
      <c r="G24" s="295" t="s">
        <v>246</v>
      </c>
      <c r="H24" s="295" t="s">
        <v>247</v>
      </c>
      <c r="I24" s="296"/>
      <c r="J24" s="295" t="s">
        <v>381</v>
      </c>
      <c r="K24" s="295" t="s">
        <v>382</v>
      </c>
      <c r="L24" s="302"/>
    </row>
    <row r="25" spans="1:12" ht="15" customHeight="1">
      <c r="A25" s="294" t="s">
        <v>325</v>
      </c>
      <c r="B25" s="295" t="s">
        <v>326</v>
      </c>
      <c r="C25" s="296"/>
      <c r="D25" s="295" t="s">
        <v>327</v>
      </c>
      <c r="E25" s="295" t="s">
        <v>328</v>
      </c>
      <c r="F25" s="296"/>
      <c r="G25" s="295" t="s">
        <v>252</v>
      </c>
      <c r="H25" s="295" t="s">
        <v>253</v>
      </c>
      <c r="I25" s="296"/>
      <c r="J25" s="295" t="s">
        <v>385</v>
      </c>
      <c r="K25" s="295" t="s">
        <v>386</v>
      </c>
      <c r="L25" s="302"/>
    </row>
    <row r="26" spans="1:12" ht="15" customHeight="1">
      <c r="A26" s="294" t="s">
        <v>331</v>
      </c>
      <c r="B26" s="295" t="s">
        <v>332</v>
      </c>
      <c r="C26" s="296"/>
      <c r="D26" s="295" t="s">
        <v>333</v>
      </c>
      <c r="E26" s="295" t="s">
        <v>334</v>
      </c>
      <c r="F26" s="296"/>
      <c r="G26" s="295" t="s">
        <v>258</v>
      </c>
      <c r="H26" s="295" t="s">
        <v>259</v>
      </c>
      <c r="I26" s="296">
        <v>580000</v>
      </c>
      <c r="J26" s="295"/>
      <c r="K26" s="295"/>
      <c r="L26" s="292"/>
    </row>
    <row r="27" spans="1:12" ht="15" customHeight="1">
      <c r="A27" s="294" t="s">
        <v>337</v>
      </c>
      <c r="B27" s="295" t="s">
        <v>338</v>
      </c>
      <c r="C27" s="296"/>
      <c r="D27" s="295" t="s">
        <v>339</v>
      </c>
      <c r="E27" s="295" t="s">
        <v>340</v>
      </c>
      <c r="F27" s="296">
        <v>606275</v>
      </c>
      <c r="G27" s="295" t="s">
        <v>264</v>
      </c>
      <c r="H27" s="295" t="s">
        <v>265</v>
      </c>
      <c r="I27" s="296"/>
      <c r="J27" s="295"/>
      <c r="K27" s="295"/>
      <c r="L27" s="292"/>
    </row>
    <row r="28" spans="1:12" ht="15" customHeight="1">
      <c r="A28" s="294" t="s">
        <v>343</v>
      </c>
      <c r="B28" s="295" t="s">
        <v>344</v>
      </c>
      <c r="C28" s="296"/>
      <c r="D28" s="295" t="s">
        <v>345</v>
      </c>
      <c r="E28" s="295" t="s">
        <v>346</v>
      </c>
      <c r="F28" s="296"/>
      <c r="G28" s="295" t="s">
        <v>270</v>
      </c>
      <c r="H28" s="295" t="s">
        <v>271</v>
      </c>
      <c r="I28" s="296"/>
      <c r="J28" s="295"/>
      <c r="K28" s="295"/>
      <c r="L28" s="292"/>
    </row>
    <row r="29" spans="1:12" ht="15" customHeight="1">
      <c r="A29" s="294" t="s">
        <v>349</v>
      </c>
      <c r="B29" s="295" t="s">
        <v>350</v>
      </c>
      <c r="C29" s="296"/>
      <c r="D29" s="295" t="s">
        <v>351</v>
      </c>
      <c r="E29" s="295" t="s">
        <v>352</v>
      </c>
      <c r="F29" s="296"/>
      <c r="G29" s="295" t="s">
        <v>276</v>
      </c>
      <c r="H29" s="295" t="s">
        <v>277</v>
      </c>
      <c r="I29" s="296"/>
      <c r="J29" s="295"/>
      <c r="K29" s="295"/>
      <c r="L29" s="292"/>
    </row>
    <row r="30" spans="1:12" ht="15" customHeight="1">
      <c r="A30" s="294" t="s">
        <v>355</v>
      </c>
      <c r="B30" s="295" t="s">
        <v>356</v>
      </c>
      <c r="C30" s="296"/>
      <c r="D30" s="295" t="s">
        <v>357</v>
      </c>
      <c r="E30" s="295" t="s">
        <v>358</v>
      </c>
      <c r="F30" s="296"/>
      <c r="G30" s="295" t="s">
        <v>282</v>
      </c>
      <c r="H30" s="295" t="s">
        <v>283</v>
      </c>
      <c r="I30" s="296"/>
      <c r="J30" s="295"/>
      <c r="K30" s="295"/>
      <c r="L30" s="292"/>
    </row>
    <row r="31" spans="1:12" ht="15" customHeight="1">
      <c r="A31" s="294" t="s">
        <v>361</v>
      </c>
      <c r="B31" s="295" t="s">
        <v>362</v>
      </c>
      <c r="C31" s="296"/>
      <c r="D31" s="295" t="s">
        <v>363</v>
      </c>
      <c r="E31" s="295" t="s">
        <v>364</v>
      </c>
      <c r="F31" s="296"/>
      <c r="G31" s="295" t="s">
        <v>287</v>
      </c>
      <c r="H31" s="295" t="s">
        <v>288</v>
      </c>
      <c r="I31" s="296"/>
      <c r="J31" s="295"/>
      <c r="K31" s="295"/>
      <c r="L31" s="292"/>
    </row>
    <row r="32" spans="1:12" ht="15" customHeight="1">
      <c r="A32" s="294" t="s">
        <v>367</v>
      </c>
      <c r="B32" s="295" t="s">
        <v>368</v>
      </c>
      <c r="C32" s="296"/>
      <c r="D32" s="295" t="s">
        <v>369</v>
      </c>
      <c r="E32" s="295" t="s">
        <v>370</v>
      </c>
      <c r="F32" s="296">
        <v>9900</v>
      </c>
      <c r="G32" s="295" t="s">
        <v>293</v>
      </c>
      <c r="H32" s="295" t="s">
        <v>294</v>
      </c>
      <c r="I32" s="296"/>
      <c r="J32" s="295"/>
      <c r="K32" s="295"/>
      <c r="L32" s="292"/>
    </row>
    <row r="33" spans="1:12" ht="15" customHeight="1">
      <c r="A33" s="294" t="s">
        <v>373</v>
      </c>
      <c r="B33" s="295" t="s">
        <v>429</v>
      </c>
      <c r="C33" s="296">
        <v>9222750</v>
      </c>
      <c r="D33" s="295" t="s">
        <v>375</v>
      </c>
      <c r="E33" s="295" t="s">
        <v>376</v>
      </c>
      <c r="F33" s="296"/>
      <c r="G33" s="295" t="s">
        <v>299</v>
      </c>
      <c r="H33" s="295" t="s">
        <v>300</v>
      </c>
      <c r="I33" s="296"/>
      <c r="J33" s="295"/>
      <c r="K33" s="295"/>
      <c r="L33" s="292"/>
    </row>
    <row r="34" spans="1:12" ht="15" customHeight="1">
      <c r="A34" s="294"/>
      <c r="B34" s="295"/>
      <c r="C34" s="292"/>
      <c r="D34" s="295" t="s">
        <v>379</v>
      </c>
      <c r="E34" s="295" t="s">
        <v>380</v>
      </c>
      <c r="F34" s="296">
        <v>441813.98</v>
      </c>
      <c r="G34" s="295" t="s">
        <v>305</v>
      </c>
      <c r="H34" s="295" t="s">
        <v>306</v>
      </c>
      <c r="I34" s="296"/>
      <c r="J34" s="295"/>
      <c r="K34" s="295"/>
      <c r="L34" s="292"/>
    </row>
    <row r="35" spans="1:12" ht="15" customHeight="1">
      <c r="A35" s="294"/>
      <c r="B35" s="295"/>
      <c r="C35" s="292"/>
      <c r="D35" s="295" t="s">
        <v>383</v>
      </c>
      <c r="E35" s="295" t="s">
        <v>384</v>
      </c>
      <c r="F35" s="296"/>
      <c r="G35" s="295" t="s">
        <v>311</v>
      </c>
      <c r="H35" s="295" t="s">
        <v>312</v>
      </c>
      <c r="I35" s="296"/>
      <c r="J35" s="295"/>
      <c r="K35" s="295"/>
      <c r="L35" s="292"/>
    </row>
    <row r="36" spans="1:12" ht="15" customHeight="1">
      <c r="A36" s="294"/>
      <c r="B36" s="295"/>
      <c r="C36" s="292"/>
      <c r="D36" s="295" t="s">
        <v>387</v>
      </c>
      <c r="E36" s="295" t="s">
        <v>388</v>
      </c>
      <c r="F36" s="296"/>
      <c r="G36" s="295" t="s">
        <v>317</v>
      </c>
      <c r="H36" s="295" t="s">
        <v>318</v>
      </c>
      <c r="I36" s="296"/>
      <c r="J36" s="295"/>
      <c r="K36" s="295"/>
      <c r="L36" s="292"/>
    </row>
    <row r="37" spans="1:12" ht="15" customHeight="1">
      <c r="A37" s="294"/>
      <c r="B37" s="295"/>
      <c r="C37" s="292"/>
      <c r="D37" s="295" t="s">
        <v>389</v>
      </c>
      <c r="E37" s="295" t="s">
        <v>390</v>
      </c>
      <c r="F37" s="296"/>
      <c r="G37" s="295"/>
      <c r="H37" s="295"/>
      <c r="I37" s="292"/>
      <c r="J37" s="295"/>
      <c r="K37" s="295"/>
      <c r="L37" s="292"/>
    </row>
    <row r="38" spans="1:12" ht="15" customHeight="1">
      <c r="A38" s="294"/>
      <c r="B38" s="295"/>
      <c r="C38" s="292"/>
      <c r="D38" s="295" t="s">
        <v>391</v>
      </c>
      <c r="E38" s="295" t="s">
        <v>392</v>
      </c>
      <c r="F38" s="296"/>
      <c r="G38" s="295"/>
      <c r="H38" s="295"/>
      <c r="I38" s="292"/>
      <c r="J38" s="295"/>
      <c r="K38" s="295"/>
      <c r="L38" s="292"/>
    </row>
    <row r="39" spans="1:12" ht="15" customHeight="1">
      <c r="A39" s="294"/>
      <c r="B39" s="295"/>
      <c r="C39" s="292"/>
      <c r="D39" s="295" t="s">
        <v>393</v>
      </c>
      <c r="E39" s="295" t="s">
        <v>394</v>
      </c>
      <c r="F39" s="296"/>
      <c r="G39" s="295"/>
      <c r="H39" s="295"/>
      <c r="I39" s="292"/>
      <c r="J39" s="295"/>
      <c r="K39" s="295"/>
      <c r="L39" s="292"/>
    </row>
    <row r="40" spans="1:12" ht="15" customHeight="1">
      <c r="A40" s="294" t="s">
        <v>430</v>
      </c>
      <c r="B40" s="295" t="s">
        <v>430</v>
      </c>
      <c r="C40" s="295" t="s">
        <v>430</v>
      </c>
      <c r="D40" s="295" t="s">
        <v>430</v>
      </c>
      <c r="E40" s="295" t="s">
        <v>430</v>
      </c>
      <c r="F40" s="295" t="s">
        <v>430</v>
      </c>
      <c r="G40" s="295" t="s">
        <v>430</v>
      </c>
      <c r="H40" s="295" t="s">
        <v>430</v>
      </c>
      <c r="I40" s="295" t="s">
        <v>430</v>
      </c>
      <c r="J40" s="295" t="s">
        <v>430</v>
      </c>
      <c r="K40" s="295" t="s">
        <v>430</v>
      </c>
      <c r="L40" s="295" t="s">
        <v>430</v>
      </c>
    </row>
    <row r="41" spans="1:12" ht="409.5" customHeight="1" hidden="1">
      <c r="A41" s="297"/>
      <c r="B41" s="298"/>
      <c r="C41" s="298"/>
      <c r="D41" s="298"/>
      <c r="E41" s="298"/>
      <c r="F41" s="299"/>
      <c r="G41" s="298"/>
      <c r="H41" s="298"/>
      <c r="I41" s="298"/>
      <c r="J41" s="298"/>
      <c r="K41" s="298"/>
      <c r="L41" s="298"/>
    </row>
  </sheetData>
  <sheetProtection/>
  <mergeCells count="3">
    <mergeCell ref="A5:L5"/>
    <mergeCell ref="A40:L40"/>
    <mergeCell ref="A41:L41"/>
  </mergeCells>
  <printOptions/>
  <pageMargins left="0.3541666666666667" right="0.2361111111111111" top="1" bottom="1" header="0.5" footer="0.5"/>
  <pageSetup fitToHeight="1" fitToWidth="1" horizontalDpi="300" verticalDpi="300" orientation="landscape" scale="6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20"/>
  <sheetViews>
    <sheetView workbookViewId="0" topLeftCell="A1">
      <selection activeCell="A1" sqref="A1:T20"/>
    </sheetView>
  </sheetViews>
  <sheetFormatPr defaultColWidth="9.140625" defaultRowHeight="12.75"/>
  <cols>
    <col min="1" max="1" width="7.421875" style="0" customWidth="1"/>
    <col min="2" max="2" width="6.28125" style="0" customWidth="1"/>
    <col min="3" max="3" width="6.421875" style="0" customWidth="1"/>
    <col min="4" max="4" width="9.00390625" style="0" customWidth="1"/>
    <col min="5" max="5" width="5.7109375" style="0" customWidth="1"/>
    <col min="6" max="6" width="8.8515625" style="0" customWidth="1"/>
    <col min="7" max="7" width="13.57421875" style="0" customWidth="1"/>
    <col min="8" max="8" width="5.421875" style="0" customWidth="1"/>
    <col min="9" max="9" width="10.8515625" style="0" customWidth="1"/>
    <col min="10" max="10" width="10.28125" style="0" customWidth="1"/>
    <col min="11" max="11" width="8.00390625" style="0" customWidth="1"/>
    <col min="12" max="12" width="8.7109375" style="0" customWidth="1"/>
    <col min="13" max="13" width="12.00390625" style="0" customWidth="1"/>
    <col min="14" max="14" width="11.140625" style="0" customWidth="1"/>
    <col min="15" max="15" width="10.57421875" style="0" customWidth="1"/>
    <col min="16" max="16" width="7.28125" style="0" customWidth="1"/>
    <col min="17" max="17" width="14.00390625" style="0" customWidth="1"/>
    <col min="18" max="18" width="10.140625" style="0" customWidth="1"/>
    <col min="19" max="19" width="11.8515625" style="0" customWidth="1"/>
    <col min="20" max="20" width="21.140625" style="0" customWidth="1"/>
  </cols>
  <sheetData>
    <row r="1" spans="1:20" ht="27.75" customHeight="1">
      <c r="A1" s="263"/>
      <c r="B1" s="264"/>
      <c r="C1" s="264"/>
      <c r="D1" s="264"/>
      <c r="E1" s="264"/>
      <c r="F1" s="264"/>
      <c r="G1" s="264"/>
      <c r="H1" s="264"/>
      <c r="I1" s="264"/>
      <c r="J1" s="265" t="s">
        <v>431</v>
      </c>
      <c r="K1" s="264"/>
      <c r="L1" s="264"/>
      <c r="M1" s="264"/>
      <c r="N1" s="264"/>
      <c r="O1" s="264"/>
      <c r="P1" s="264"/>
      <c r="Q1" s="264"/>
      <c r="R1" s="264"/>
      <c r="S1" s="264"/>
      <c r="T1" s="264"/>
    </row>
    <row r="2" spans="1:20" ht="409.5" customHeight="1" hidden="1">
      <c r="A2" s="266"/>
      <c r="B2" s="267"/>
      <c r="C2" s="267"/>
      <c r="D2" s="267"/>
      <c r="E2" s="267"/>
      <c r="F2" s="267"/>
      <c r="G2" s="267"/>
      <c r="H2" s="267"/>
      <c r="I2" s="267"/>
      <c r="J2" s="267"/>
      <c r="K2" s="267"/>
      <c r="L2" s="267"/>
      <c r="M2" s="267"/>
      <c r="N2" s="267"/>
      <c r="O2" s="267"/>
      <c r="P2" s="267"/>
      <c r="Q2" s="267"/>
      <c r="R2" s="267"/>
      <c r="S2" s="267"/>
      <c r="T2" s="267"/>
    </row>
    <row r="3" spans="1:20" ht="409.5" customHeight="1" hidden="1">
      <c r="A3" s="266"/>
      <c r="B3" s="267"/>
      <c r="C3" s="267"/>
      <c r="D3" s="267"/>
      <c r="E3" s="267"/>
      <c r="F3" s="267"/>
      <c r="G3" s="267"/>
      <c r="H3" s="267"/>
      <c r="I3" s="267"/>
      <c r="J3" s="267"/>
      <c r="K3" s="267"/>
      <c r="L3" s="267"/>
      <c r="M3" s="267"/>
      <c r="N3" s="267"/>
      <c r="O3" s="267"/>
      <c r="P3" s="267"/>
      <c r="Q3" s="267"/>
      <c r="R3" s="267"/>
      <c r="S3" s="267"/>
      <c r="T3" s="267"/>
    </row>
    <row r="4" spans="1:20" ht="409.5" customHeight="1" hidden="1">
      <c r="A4" s="266"/>
      <c r="B4" s="267"/>
      <c r="C4" s="267"/>
      <c r="D4" s="267"/>
      <c r="E4" s="267"/>
      <c r="F4" s="267"/>
      <c r="G4" s="267"/>
      <c r="H4" s="267"/>
      <c r="I4" s="267"/>
      <c r="J4" s="267"/>
      <c r="K4" s="267"/>
      <c r="L4" s="267"/>
      <c r="M4" s="267"/>
      <c r="N4" s="267"/>
      <c r="O4" s="267"/>
      <c r="P4" s="267"/>
      <c r="Q4" s="267"/>
      <c r="R4" s="267"/>
      <c r="S4" s="267"/>
      <c r="T4" s="267"/>
    </row>
    <row r="5" spans="1:20" ht="409.5" customHeight="1" hidden="1">
      <c r="A5" s="266"/>
      <c r="B5" s="267"/>
      <c r="C5" s="267"/>
      <c r="D5" s="267"/>
      <c r="E5" s="267"/>
      <c r="F5" s="267"/>
      <c r="G5" s="267"/>
      <c r="H5" s="267"/>
      <c r="I5" s="267"/>
      <c r="J5" s="267"/>
      <c r="K5" s="267"/>
      <c r="L5" s="267"/>
      <c r="M5" s="267"/>
      <c r="N5" s="267"/>
      <c r="O5" s="267"/>
      <c r="P5" s="267"/>
      <c r="Q5" s="267"/>
      <c r="R5" s="267"/>
      <c r="S5" s="267"/>
      <c r="T5" s="267"/>
    </row>
    <row r="6" spans="1:20" ht="409.5" customHeight="1" hidden="1">
      <c r="A6" s="266"/>
      <c r="B6" s="267"/>
      <c r="C6" s="267"/>
      <c r="D6" s="267"/>
      <c r="E6" s="267"/>
      <c r="F6" s="267"/>
      <c r="G6" s="267"/>
      <c r="H6" s="267"/>
      <c r="I6" s="267"/>
      <c r="J6" s="267"/>
      <c r="K6" s="267"/>
      <c r="L6" s="267"/>
      <c r="M6" s="267"/>
      <c r="N6" s="267"/>
      <c r="O6" s="267"/>
      <c r="P6" s="267"/>
      <c r="Q6" s="267"/>
      <c r="R6" s="267"/>
      <c r="S6" s="267"/>
      <c r="T6" s="267"/>
    </row>
    <row r="7" spans="1:20" ht="15" customHeight="1">
      <c r="A7" s="268"/>
      <c r="B7" s="267"/>
      <c r="C7" s="267"/>
      <c r="D7" s="267"/>
      <c r="E7" s="267"/>
      <c r="F7" s="267"/>
      <c r="G7" s="267"/>
      <c r="H7" s="267"/>
      <c r="I7" s="267"/>
      <c r="J7" s="267"/>
      <c r="K7" s="267"/>
      <c r="L7" s="267"/>
      <c r="M7" s="267"/>
      <c r="N7" s="267"/>
      <c r="O7" s="267"/>
      <c r="P7" s="267"/>
      <c r="Q7" s="267"/>
      <c r="R7" s="267"/>
      <c r="S7" s="267"/>
      <c r="T7" s="282" t="s">
        <v>432</v>
      </c>
    </row>
    <row r="8" spans="1:20" ht="15" customHeight="1">
      <c r="A8" s="269" t="s">
        <v>2</v>
      </c>
      <c r="B8" s="270"/>
      <c r="C8" s="270"/>
      <c r="D8" s="270"/>
      <c r="E8" s="270"/>
      <c r="F8" s="270"/>
      <c r="G8" s="270"/>
      <c r="H8" s="270"/>
      <c r="I8" s="270"/>
      <c r="J8" s="271"/>
      <c r="K8" s="270"/>
      <c r="L8" s="270"/>
      <c r="M8" s="270"/>
      <c r="N8" s="270"/>
      <c r="O8" s="270"/>
      <c r="P8" s="270"/>
      <c r="Q8" s="270"/>
      <c r="R8" s="270"/>
      <c r="S8" s="270"/>
      <c r="T8" s="283" t="s">
        <v>3</v>
      </c>
    </row>
    <row r="9" spans="1:20" ht="19.5" customHeight="1">
      <c r="A9" s="286" t="s">
        <v>6</v>
      </c>
      <c r="B9" s="287" t="s">
        <v>6</v>
      </c>
      <c r="C9" s="287" t="s">
        <v>6</v>
      </c>
      <c r="D9" s="287" t="s">
        <v>6</v>
      </c>
      <c r="E9" s="273" t="s">
        <v>204</v>
      </c>
      <c r="F9" s="273" t="s">
        <v>204</v>
      </c>
      <c r="G9" s="273" t="s">
        <v>204</v>
      </c>
      <c r="H9" s="273" t="s">
        <v>205</v>
      </c>
      <c r="I9" s="273" t="s">
        <v>205</v>
      </c>
      <c r="J9" s="273" t="s">
        <v>205</v>
      </c>
      <c r="K9" s="273" t="s">
        <v>206</v>
      </c>
      <c r="L9" s="273" t="s">
        <v>206</v>
      </c>
      <c r="M9" s="273" t="s">
        <v>206</v>
      </c>
      <c r="N9" s="273" t="s">
        <v>206</v>
      </c>
      <c r="O9" s="273" t="s">
        <v>206</v>
      </c>
      <c r="P9" s="273" t="s">
        <v>107</v>
      </c>
      <c r="Q9" s="273" t="s">
        <v>107</v>
      </c>
      <c r="R9" s="273" t="s">
        <v>107</v>
      </c>
      <c r="S9" s="273" t="s">
        <v>107</v>
      </c>
      <c r="T9" s="273" t="s">
        <v>107</v>
      </c>
    </row>
    <row r="10" spans="1:20" ht="19.5" customHeight="1">
      <c r="A10" s="272" t="s">
        <v>122</v>
      </c>
      <c r="B10" s="273" t="s">
        <v>122</v>
      </c>
      <c r="C10" s="273" t="s">
        <v>122</v>
      </c>
      <c r="D10" s="273" t="s">
        <v>123</v>
      </c>
      <c r="E10" s="273" t="s">
        <v>129</v>
      </c>
      <c r="F10" s="273" t="s">
        <v>207</v>
      </c>
      <c r="G10" s="273" t="s">
        <v>208</v>
      </c>
      <c r="H10" s="273" t="s">
        <v>129</v>
      </c>
      <c r="I10" s="273" t="s">
        <v>175</v>
      </c>
      <c r="J10" s="273" t="s">
        <v>176</v>
      </c>
      <c r="K10" s="273" t="s">
        <v>129</v>
      </c>
      <c r="L10" s="273" t="s">
        <v>175</v>
      </c>
      <c r="M10" s="273" t="s">
        <v>175</v>
      </c>
      <c r="N10" s="273" t="s">
        <v>175</v>
      </c>
      <c r="O10" s="273" t="s">
        <v>176</v>
      </c>
      <c r="P10" s="273" t="s">
        <v>129</v>
      </c>
      <c r="Q10" s="273" t="s">
        <v>207</v>
      </c>
      <c r="R10" s="273" t="s">
        <v>208</v>
      </c>
      <c r="S10" s="273" t="s">
        <v>208</v>
      </c>
      <c r="T10" s="273" t="s">
        <v>208</v>
      </c>
    </row>
    <row r="11" spans="1:20" ht="19.5" customHeight="1">
      <c r="A11" s="272" t="s">
        <v>122</v>
      </c>
      <c r="B11" s="273" t="s">
        <v>122</v>
      </c>
      <c r="C11" s="273" t="s">
        <v>122</v>
      </c>
      <c r="D11" s="273" t="s">
        <v>123</v>
      </c>
      <c r="E11" s="273" t="s">
        <v>129</v>
      </c>
      <c r="F11" s="273" t="s">
        <v>207</v>
      </c>
      <c r="G11" s="273" t="s">
        <v>208</v>
      </c>
      <c r="H11" s="273" t="s">
        <v>129</v>
      </c>
      <c r="I11" s="273" t="s">
        <v>175</v>
      </c>
      <c r="J11" s="273" t="s">
        <v>176</v>
      </c>
      <c r="K11" s="273" t="s">
        <v>129</v>
      </c>
      <c r="L11" s="273" t="s">
        <v>124</v>
      </c>
      <c r="M11" s="273" t="s">
        <v>209</v>
      </c>
      <c r="N11" s="273" t="s">
        <v>210</v>
      </c>
      <c r="O11" s="273" t="s">
        <v>176</v>
      </c>
      <c r="P11" s="273" t="s">
        <v>129</v>
      </c>
      <c r="Q11" s="273" t="s">
        <v>207</v>
      </c>
      <c r="R11" s="273" t="s">
        <v>124</v>
      </c>
      <c r="S11" s="273" t="s">
        <v>211</v>
      </c>
      <c r="T11" s="273" t="s">
        <v>212</v>
      </c>
    </row>
    <row r="12" spans="1:20" ht="19.5" customHeight="1">
      <c r="A12" s="272" t="s">
        <v>122</v>
      </c>
      <c r="B12" s="273" t="s">
        <v>122</v>
      </c>
      <c r="C12" s="273" t="s">
        <v>122</v>
      </c>
      <c r="D12" s="273" t="s">
        <v>123</v>
      </c>
      <c r="E12" s="273" t="s">
        <v>129</v>
      </c>
      <c r="F12" s="273" t="s">
        <v>207</v>
      </c>
      <c r="G12" s="273" t="s">
        <v>208</v>
      </c>
      <c r="H12" s="273" t="s">
        <v>129</v>
      </c>
      <c r="I12" s="273" t="s">
        <v>175</v>
      </c>
      <c r="J12" s="273" t="s">
        <v>176</v>
      </c>
      <c r="K12" s="273" t="s">
        <v>129</v>
      </c>
      <c r="L12" s="273" t="s">
        <v>124</v>
      </c>
      <c r="M12" s="273" t="s">
        <v>209</v>
      </c>
      <c r="N12" s="273" t="s">
        <v>210</v>
      </c>
      <c r="O12" s="273" t="s">
        <v>176</v>
      </c>
      <c r="P12" s="273" t="s">
        <v>129</v>
      </c>
      <c r="Q12" s="273" t="s">
        <v>207</v>
      </c>
      <c r="R12" s="273" t="s">
        <v>124</v>
      </c>
      <c r="S12" s="273" t="s">
        <v>211</v>
      </c>
      <c r="T12" s="273" t="s">
        <v>212</v>
      </c>
    </row>
    <row r="13" spans="1:20" ht="19.5" customHeight="1">
      <c r="A13" s="272" t="s">
        <v>126</v>
      </c>
      <c r="B13" s="273" t="s">
        <v>127</v>
      </c>
      <c r="C13" s="273" t="s">
        <v>128</v>
      </c>
      <c r="D13" s="287" t="s">
        <v>10</v>
      </c>
      <c r="E13" s="274" t="s">
        <v>11</v>
      </c>
      <c r="F13" s="274" t="s">
        <v>12</v>
      </c>
      <c r="G13" s="274" t="s">
        <v>20</v>
      </c>
      <c r="H13" s="274" t="s">
        <v>24</v>
      </c>
      <c r="I13" s="274" t="s">
        <v>28</v>
      </c>
      <c r="J13" s="274" t="s">
        <v>32</v>
      </c>
      <c r="K13" s="274" t="s">
        <v>36</v>
      </c>
      <c r="L13" s="274" t="s">
        <v>40</v>
      </c>
      <c r="M13" s="274" t="s">
        <v>43</v>
      </c>
      <c r="N13" s="274" t="s">
        <v>46</v>
      </c>
      <c r="O13" s="274" t="s">
        <v>49</v>
      </c>
      <c r="P13" s="274" t="s">
        <v>52</v>
      </c>
      <c r="Q13" s="274" t="s">
        <v>55</v>
      </c>
      <c r="R13" s="274" t="s">
        <v>58</v>
      </c>
      <c r="S13" s="274" t="s">
        <v>61</v>
      </c>
      <c r="T13" s="274" t="s">
        <v>64</v>
      </c>
    </row>
    <row r="14" spans="1:20" ht="19.5" customHeight="1">
      <c r="A14" s="272" t="s">
        <v>126</v>
      </c>
      <c r="B14" s="273" t="s">
        <v>127</v>
      </c>
      <c r="C14" s="273" t="s">
        <v>128</v>
      </c>
      <c r="D14" s="273" t="s">
        <v>129</v>
      </c>
      <c r="E14" s="275"/>
      <c r="F14" s="275"/>
      <c r="G14" s="275"/>
      <c r="H14" s="275"/>
      <c r="I14" s="275"/>
      <c r="J14" s="275"/>
      <c r="K14" s="275"/>
      <c r="L14" s="275"/>
      <c r="M14" s="275"/>
      <c r="N14" s="275"/>
      <c r="O14" s="275"/>
      <c r="P14" s="275"/>
      <c r="Q14" s="275"/>
      <c r="R14" s="275"/>
      <c r="S14" s="275"/>
      <c r="T14" s="275"/>
    </row>
    <row r="15" spans="1:20" ht="19.5" customHeight="1">
      <c r="A15" s="276"/>
      <c r="B15" s="277"/>
      <c r="C15" s="277"/>
      <c r="D15" s="277"/>
      <c r="E15" s="275"/>
      <c r="F15" s="275"/>
      <c r="G15" s="275"/>
      <c r="H15" s="275"/>
      <c r="I15" s="275"/>
      <c r="J15" s="275"/>
      <c r="K15" s="275"/>
      <c r="L15" s="275"/>
      <c r="M15" s="275"/>
      <c r="N15" s="275"/>
      <c r="O15" s="275"/>
      <c r="P15" s="275"/>
      <c r="Q15" s="275"/>
      <c r="R15" s="275"/>
      <c r="S15" s="275"/>
      <c r="T15" s="275"/>
    </row>
    <row r="16" spans="1:20" ht="19.5" customHeight="1">
      <c r="A16" s="276" t="s">
        <v>433</v>
      </c>
      <c r="B16" s="277" t="s">
        <v>433</v>
      </c>
      <c r="C16" s="277" t="s">
        <v>433</v>
      </c>
      <c r="D16" s="277" t="s">
        <v>433</v>
      </c>
      <c r="E16" s="277" t="s">
        <v>433</v>
      </c>
      <c r="F16" s="277" t="s">
        <v>433</v>
      </c>
      <c r="G16" s="277" t="s">
        <v>433</v>
      </c>
      <c r="H16" s="277" t="s">
        <v>433</v>
      </c>
      <c r="I16" s="277" t="s">
        <v>433</v>
      </c>
      <c r="J16" s="277" t="s">
        <v>433</v>
      </c>
      <c r="K16" s="277" t="s">
        <v>433</v>
      </c>
      <c r="L16" s="277" t="s">
        <v>433</v>
      </c>
      <c r="M16" s="277" t="s">
        <v>433</v>
      </c>
      <c r="N16" s="277" t="s">
        <v>433</v>
      </c>
      <c r="O16" s="277" t="s">
        <v>433</v>
      </c>
      <c r="P16" s="277" t="s">
        <v>433</v>
      </c>
      <c r="Q16" s="277" t="s">
        <v>433</v>
      </c>
      <c r="R16" s="277" t="s">
        <v>433</v>
      </c>
      <c r="S16" s="277" t="s">
        <v>433</v>
      </c>
      <c r="T16" s="277" t="s">
        <v>433</v>
      </c>
    </row>
    <row r="17" spans="1:20" ht="19.5" customHeight="1">
      <c r="A17" s="276" t="s">
        <v>214</v>
      </c>
      <c r="B17" s="277" t="s">
        <v>214</v>
      </c>
      <c r="C17" s="277" t="s">
        <v>214</v>
      </c>
      <c r="D17" s="277" t="s">
        <v>214</v>
      </c>
      <c r="E17" s="277" t="s">
        <v>214</v>
      </c>
      <c r="F17" s="277" t="s">
        <v>214</v>
      </c>
      <c r="G17" s="277" t="s">
        <v>214</v>
      </c>
      <c r="H17" s="277" t="s">
        <v>214</v>
      </c>
      <c r="I17" s="277" t="s">
        <v>214</v>
      </c>
      <c r="J17" s="277" t="s">
        <v>214</v>
      </c>
      <c r="K17" s="277" t="s">
        <v>214</v>
      </c>
      <c r="L17" s="277" t="s">
        <v>214</v>
      </c>
      <c r="M17" s="277" t="s">
        <v>214</v>
      </c>
      <c r="N17" s="277" t="s">
        <v>214</v>
      </c>
      <c r="O17" s="277" t="s">
        <v>214</v>
      </c>
      <c r="P17" s="277" t="s">
        <v>214</v>
      </c>
      <c r="Q17" s="277" t="s">
        <v>214</v>
      </c>
      <c r="R17" s="277" t="s">
        <v>214</v>
      </c>
      <c r="S17" s="277" t="s">
        <v>214</v>
      </c>
      <c r="T17" s="277" t="s">
        <v>214</v>
      </c>
    </row>
    <row r="18" spans="1:20" ht="409.5" customHeight="1" hidden="1">
      <c r="A18" s="278"/>
      <c r="B18" s="279"/>
      <c r="C18" s="279"/>
      <c r="D18" s="279"/>
      <c r="E18" s="279"/>
      <c r="F18" s="279"/>
      <c r="G18" s="279"/>
      <c r="H18" s="279"/>
      <c r="I18" s="279"/>
      <c r="J18" s="280"/>
      <c r="K18" s="279"/>
      <c r="L18" s="279"/>
      <c r="M18" s="279"/>
      <c r="N18" s="279"/>
      <c r="O18" s="279"/>
      <c r="P18" s="279"/>
      <c r="Q18" s="279"/>
      <c r="R18" s="279"/>
      <c r="S18" s="279"/>
      <c r="T18" s="279"/>
    </row>
    <row r="20" s="285" customFormat="1" ht="15">
      <c r="A20" s="288" t="s">
        <v>434</v>
      </c>
    </row>
  </sheetData>
  <sheetProtection/>
  <mergeCells count="32">
    <mergeCell ref="A9:D9"/>
    <mergeCell ref="E9:G9"/>
    <mergeCell ref="H9:J9"/>
    <mergeCell ref="K9:O9"/>
    <mergeCell ref="P9:T9"/>
    <mergeCell ref="L10:N10"/>
    <mergeCell ref="R10:T10"/>
    <mergeCell ref="A15:C15"/>
    <mergeCell ref="A16:T16"/>
    <mergeCell ref="A17:T17"/>
    <mergeCell ref="A18:T18"/>
    <mergeCell ref="A13:A14"/>
    <mergeCell ref="B13:B14"/>
    <mergeCell ref="C13:C14"/>
    <mergeCell ref="D10:D12"/>
    <mergeCell ref="E10:E12"/>
    <mergeCell ref="F10:F12"/>
    <mergeCell ref="G10:G12"/>
    <mergeCell ref="H10:H12"/>
    <mergeCell ref="I10:I12"/>
    <mergeCell ref="J10:J12"/>
    <mergeCell ref="K10:K12"/>
    <mergeCell ref="L11:L12"/>
    <mergeCell ref="M11:M12"/>
    <mergeCell ref="N11:N12"/>
    <mergeCell ref="O10:O12"/>
    <mergeCell ref="P10:P12"/>
    <mergeCell ref="Q10:Q12"/>
    <mergeCell ref="R11:R12"/>
    <mergeCell ref="S11:S12"/>
    <mergeCell ref="T11:T12"/>
    <mergeCell ref="A10:C12"/>
  </mergeCells>
  <printOptions/>
  <pageMargins left="0.4326388888888889" right="0.4722222222222222" top="1" bottom="1" header="0.5" footer="0.5"/>
  <pageSetup fitToHeight="1" fitToWidth="1" horizontalDpi="300" verticalDpi="300" orientation="landscape" scale="66"/>
</worksheet>
</file>

<file path=xl/worksheets/sheet9.xml><?xml version="1.0" encoding="utf-8"?>
<worksheet xmlns="http://schemas.openxmlformats.org/spreadsheetml/2006/main" xmlns:r="http://schemas.openxmlformats.org/officeDocument/2006/relationships">
  <sheetPr>
    <outlinePr summaryBelow="0" summaryRight="0"/>
  </sheetPr>
  <dimension ref="A1:L21"/>
  <sheetViews>
    <sheetView workbookViewId="0" topLeftCell="A1">
      <selection activeCell="C41" sqref="C41"/>
    </sheetView>
  </sheetViews>
  <sheetFormatPr defaultColWidth="9.140625" defaultRowHeight="12.75"/>
  <cols>
    <col min="1" max="1" width="9.28125" style="0" customWidth="1"/>
    <col min="2" max="2" width="6.8515625" style="0" customWidth="1"/>
    <col min="3" max="3" width="8.28125" style="0" customWidth="1"/>
    <col min="4" max="4" width="13.28125" style="0" customWidth="1"/>
    <col min="5" max="5" width="9.421875" style="0" customWidth="1"/>
    <col min="6" max="6" width="10.57421875" style="0" customWidth="1"/>
    <col min="7" max="7" width="9.421875" style="0" customWidth="1"/>
    <col min="8" max="8" width="11.421875" style="0" customWidth="1"/>
    <col min="9" max="9" width="11.00390625" style="0" customWidth="1"/>
    <col min="10" max="10" width="10.28125" style="0" customWidth="1"/>
    <col min="11" max="11" width="14.421875" style="0" customWidth="1"/>
    <col min="12" max="12" width="14.28125" style="0" customWidth="1"/>
  </cols>
  <sheetData>
    <row r="1" spans="1:12" ht="27.75" customHeight="1">
      <c r="A1" s="263"/>
      <c r="B1" s="264"/>
      <c r="C1" s="264"/>
      <c r="D1" s="264"/>
      <c r="E1" s="264"/>
      <c r="F1" s="265" t="s">
        <v>435</v>
      </c>
      <c r="G1" s="264"/>
      <c r="H1" s="264"/>
      <c r="I1" s="264"/>
      <c r="J1" s="264"/>
      <c r="K1" s="264"/>
      <c r="L1" s="264"/>
    </row>
    <row r="2" spans="1:12" ht="409.5" customHeight="1" hidden="1">
      <c r="A2" s="266"/>
      <c r="B2" s="267"/>
      <c r="C2" s="267"/>
      <c r="D2" s="267"/>
      <c r="E2" s="267"/>
      <c r="F2" s="267"/>
      <c r="G2" s="267"/>
      <c r="H2" s="267"/>
      <c r="I2" s="267"/>
      <c r="J2" s="267"/>
      <c r="K2" s="267"/>
      <c r="L2" s="267"/>
    </row>
    <row r="3" spans="1:12" ht="409.5" customHeight="1" hidden="1">
      <c r="A3" s="266"/>
      <c r="B3" s="267"/>
      <c r="C3" s="267"/>
      <c r="D3" s="267"/>
      <c r="E3" s="267"/>
      <c r="F3" s="267"/>
      <c r="G3" s="267"/>
      <c r="H3" s="267"/>
      <c r="I3" s="267"/>
      <c r="J3" s="267"/>
      <c r="K3" s="267"/>
      <c r="L3" s="267"/>
    </row>
    <row r="4" spans="1:12" ht="409.5" customHeight="1" hidden="1">
      <c r="A4" s="266"/>
      <c r="B4" s="267"/>
      <c r="C4" s="267"/>
      <c r="D4" s="267"/>
      <c r="E4" s="267"/>
      <c r="F4" s="267"/>
      <c r="G4" s="267"/>
      <c r="H4" s="267"/>
      <c r="I4" s="267"/>
      <c r="J4" s="267"/>
      <c r="K4" s="267"/>
      <c r="L4" s="267"/>
    </row>
    <row r="5" spans="1:12" ht="409.5" customHeight="1" hidden="1">
      <c r="A5" s="266"/>
      <c r="B5" s="267"/>
      <c r="C5" s="267"/>
      <c r="D5" s="267"/>
      <c r="E5" s="267"/>
      <c r="F5" s="267"/>
      <c r="G5" s="267"/>
      <c r="H5" s="267"/>
      <c r="I5" s="267"/>
      <c r="J5" s="267"/>
      <c r="K5" s="267"/>
      <c r="L5" s="267"/>
    </row>
    <row r="6" spans="1:12" ht="409.5" customHeight="1" hidden="1">
      <c r="A6" s="266"/>
      <c r="B6" s="267"/>
      <c r="C6" s="267"/>
      <c r="D6" s="267"/>
      <c r="E6" s="267"/>
      <c r="F6" s="267"/>
      <c r="G6" s="267"/>
      <c r="H6" s="267"/>
      <c r="I6" s="267"/>
      <c r="J6" s="267"/>
      <c r="K6" s="267"/>
      <c r="L6" s="267"/>
    </row>
    <row r="7" spans="1:12" ht="409.5" customHeight="1" hidden="1">
      <c r="A7" s="266"/>
      <c r="B7" s="267"/>
      <c r="C7" s="267"/>
      <c r="D7" s="267"/>
      <c r="E7" s="267"/>
      <c r="F7" s="267"/>
      <c r="G7" s="267"/>
      <c r="H7" s="267"/>
      <c r="I7" s="267"/>
      <c r="J7" s="267"/>
      <c r="K7" s="267"/>
      <c r="L7" s="267"/>
    </row>
    <row r="8" spans="1:12" ht="15" customHeight="1">
      <c r="A8" s="268"/>
      <c r="B8" s="267"/>
      <c r="C8" s="267"/>
      <c r="D8" s="267"/>
      <c r="E8" s="267"/>
      <c r="F8" s="267"/>
      <c r="G8" s="267"/>
      <c r="H8" s="267"/>
      <c r="I8" s="267"/>
      <c r="J8" s="267"/>
      <c r="K8" s="267"/>
      <c r="L8" s="282" t="s">
        <v>436</v>
      </c>
    </row>
    <row r="9" spans="1:12" ht="15" customHeight="1">
      <c r="A9" s="269" t="s">
        <v>2</v>
      </c>
      <c r="B9" s="270"/>
      <c r="C9" s="270"/>
      <c r="D9" s="270"/>
      <c r="E9" s="270"/>
      <c r="F9" s="271"/>
      <c r="G9" s="270"/>
      <c r="H9" s="270"/>
      <c r="I9" s="270"/>
      <c r="J9" s="270"/>
      <c r="K9" s="270"/>
      <c r="L9" s="283" t="s">
        <v>3</v>
      </c>
    </row>
    <row r="10" spans="1:12" ht="19.5" customHeight="1">
      <c r="A10" s="272" t="s">
        <v>6</v>
      </c>
      <c r="B10" s="273" t="s">
        <v>6</v>
      </c>
      <c r="C10" s="273" t="s">
        <v>6</v>
      </c>
      <c r="D10" s="273" t="s">
        <v>6</v>
      </c>
      <c r="E10" s="273" t="s">
        <v>204</v>
      </c>
      <c r="F10" s="273" t="s">
        <v>204</v>
      </c>
      <c r="G10" s="273" t="s">
        <v>204</v>
      </c>
      <c r="H10" s="273" t="s">
        <v>205</v>
      </c>
      <c r="I10" s="273" t="s">
        <v>206</v>
      </c>
      <c r="J10" s="273" t="s">
        <v>107</v>
      </c>
      <c r="K10" s="273" t="s">
        <v>107</v>
      </c>
      <c r="L10" s="273" t="s">
        <v>107</v>
      </c>
    </row>
    <row r="11" spans="1:12" ht="19.5" customHeight="1">
      <c r="A11" s="272" t="s">
        <v>122</v>
      </c>
      <c r="B11" s="273" t="s">
        <v>122</v>
      </c>
      <c r="C11" s="273" t="s">
        <v>122</v>
      </c>
      <c r="D11" s="273" t="s">
        <v>123</v>
      </c>
      <c r="E11" s="273" t="s">
        <v>129</v>
      </c>
      <c r="F11" s="273" t="s">
        <v>437</v>
      </c>
      <c r="G11" s="273" t="s">
        <v>438</v>
      </c>
      <c r="H11" s="273" t="s">
        <v>205</v>
      </c>
      <c r="I11" s="273" t="s">
        <v>206</v>
      </c>
      <c r="J11" s="273" t="s">
        <v>129</v>
      </c>
      <c r="K11" s="273" t="s">
        <v>437</v>
      </c>
      <c r="L11" s="284" t="s">
        <v>438</v>
      </c>
    </row>
    <row r="12" spans="1:12" ht="19.5" customHeight="1">
      <c r="A12" s="272" t="s">
        <v>122</v>
      </c>
      <c r="B12" s="273" t="s">
        <v>122</v>
      </c>
      <c r="C12" s="273" t="s">
        <v>122</v>
      </c>
      <c r="D12" s="273" t="s">
        <v>123</v>
      </c>
      <c r="E12" s="273" t="s">
        <v>129</v>
      </c>
      <c r="F12" s="273" t="s">
        <v>437</v>
      </c>
      <c r="G12" s="273" t="s">
        <v>438</v>
      </c>
      <c r="H12" s="273" t="s">
        <v>205</v>
      </c>
      <c r="I12" s="273" t="s">
        <v>206</v>
      </c>
      <c r="J12" s="273" t="s">
        <v>129</v>
      </c>
      <c r="K12" s="273" t="s">
        <v>437</v>
      </c>
      <c r="L12" s="284" t="s">
        <v>438</v>
      </c>
    </row>
    <row r="13" spans="1:12" ht="19.5" customHeight="1">
      <c r="A13" s="272" t="s">
        <v>122</v>
      </c>
      <c r="B13" s="273" t="s">
        <v>122</v>
      </c>
      <c r="C13" s="273" t="s">
        <v>122</v>
      </c>
      <c r="D13" s="273" t="s">
        <v>123</v>
      </c>
      <c r="E13" s="273" t="s">
        <v>129</v>
      </c>
      <c r="F13" s="273" t="s">
        <v>437</v>
      </c>
      <c r="G13" s="273" t="s">
        <v>438</v>
      </c>
      <c r="H13" s="273" t="s">
        <v>205</v>
      </c>
      <c r="I13" s="273" t="s">
        <v>206</v>
      </c>
      <c r="J13" s="273" t="s">
        <v>129</v>
      </c>
      <c r="K13" s="273" t="s">
        <v>437</v>
      </c>
      <c r="L13" s="284" t="s">
        <v>438</v>
      </c>
    </row>
    <row r="14" spans="1:12" ht="19.5" customHeight="1">
      <c r="A14" s="272" t="s">
        <v>126</v>
      </c>
      <c r="B14" s="273" t="s">
        <v>127</v>
      </c>
      <c r="C14" s="273" t="s">
        <v>128</v>
      </c>
      <c r="D14" s="273" t="s">
        <v>10</v>
      </c>
      <c r="E14" s="274" t="s">
        <v>11</v>
      </c>
      <c r="F14" s="274" t="s">
        <v>12</v>
      </c>
      <c r="G14" s="274" t="s">
        <v>20</v>
      </c>
      <c r="H14" s="274" t="s">
        <v>24</v>
      </c>
      <c r="I14" s="274" t="s">
        <v>28</v>
      </c>
      <c r="J14" s="274" t="s">
        <v>32</v>
      </c>
      <c r="K14" s="274" t="s">
        <v>36</v>
      </c>
      <c r="L14" s="274" t="s">
        <v>40</v>
      </c>
    </row>
    <row r="15" spans="1:12" ht="19.5" customHeight="1">
      <c r="A15" s="272" t="s">
        <v>126</v>
      </c>
      <c r="B15" s="273" t="s">
        <v>127</v>
      </c>
      <c r="C15" s="273" t="s">
        <v>128</v>
      </c>
      <c r="D15" s="273" t="s">
        <v>129</v>
      </c>
      <c r="E15" s="275"/>
      <c r="F15" s="275"/>
      <c r="G15" s="275"/>
      <c r="H15" s="275"/>
      <c r="I15" s="275"/>
      <c r="J15" s="275"/>
      <c r="K15" s="275"/>
      <c r="L15" s="275"/>
    </row>
    <row r="16" spans="1:12" ht="19.5" customHeight="1">
      <c r="A16" s="276"/>
      <c r="B16" s="277"/>
      <c r="C16" s="277"/>
      <c r="D16" s="277"/>
      <c r="E16" s="275"/>
      <c r="F16" s="275"/>
      <c r="G16" s="275"/>
      <c r="H16" s="275"/>
      <c r="I16" s="275"/>
      <c r="J16" s="275"/>
      <c r="K16" s="275"/>
      <c r="L16" s="275"/>
    </row>
    <row r="17" spans="1:12" ht="19.5" customHeight="1">
      <c r="A17" s="276" t="s">
        <v>439</v>
      </c>
      <c r="B17" s="277" t="s">
        <v>439</v>
      </c>
      <c r="C17" s="277" t="s">
        <v>439</v>
      </c>
      <c r="D17" s="277" t="s">
        <v>439</v>
      </c>
      <c r="E17" s="277" t="s">
        <v>439</v>
      </c>
      <c r="F17" s="277" t="s">
        <v>439</v>
      </c>
      <c r="G17" s="277" t="s">
        <v>439</v>
      </c>
      <c r="H17" s="277" t="s">
        <v>439</v>
      </c>
      <c r="I17" s="277" t="s">
        <v>439</v>
      </c>
      <c r="J17" s="277" t="s">
        <v>439</v>
      </c>
      <c r="K17" s="277" t="s">
        <v>439</v>
      </c>
      <c r="L17" s="277" t="s">
        <v>439</v>
      </c>
    </row>
    <row r="18" spans="1:12" ht="19.5" customHeight="1">
      <c r="A18" s="276" t="s">
        <v>214</v>
      </c>
      <c r="B18" s="277" t="s">
        <v>214</v>
      </c>
      <c r="C18" s="277" t="s">
        <v>214</v>
      </c>
      <c r="D18" s="277" t="s">
        <v>214</v>
      </c>
      <c r="E18" s="277" t="s">
        <v>214</v>
      </c>
      <c r="F18" s="277" t="s">
        <v>214</v>
      </c>
      <c r="G18" s="277" t="s">
        <v>214</v>
      </c>
      <c r="H18" s="277" t="s">
        <v>214</v>
      </c>
      <c r="I18" s="277" t="s">
        <v>214</v>
      </c>
      <c r="J18" s="277" t="s">
        <v>214</v>
      </c>
      <c r="K18" s="277" t="s">
        <v>214</v>
      </c>
      <c r="L18" s="277" t="s">
        <v>214</v>
      </c>
    </row>
    <row r="19" spans="1:12" ht="409.5" customHeight="1" hidden="1">
      <c r="A19" s="278"/>
      <c r="B19" s="279"/>
      <c r="C19" s="279"/>
      <c r="D19" s="279"/>
      <c r="E19" s="279"/>
      <c r="F19" s="280"/>
      <c r="G19" s="279"/>
      <c r="H19" s="279"/>
      <c r="I19" s="279"/>
      <c r="J19" s="279"/>
      <c r="K19" s="279"/>
      <c r="L19" s="279"/>
    </row>
    <row r="21" ht="12.75">
      <c r="A21" s="281" t="s">
        <v>440</v>
      </c>
    </row>
  </sheetData>
  <sheetProtection/>
  <mergeCells count="20">
    <mergeCell ref="A10:D10"/>
    <mergeCell ref="E10:G10"/>
    <mergeCell ref="J10:L10"/>
    <mergeCell ref="A16:C16"/>
    <mergeCell ref="A17:L17"/>
    <mergeCell ref="A18:L18"/>
    <mergeCell ref="A19:L19"/>
    <mergeCell ref="A14:A15"/>
    <mergeCell ref="B14:B15"/>
    <mergeCell ref="C14:C15"/>
    <mergeCell ref="D11:D13"/>
    <mergeCell ref="E11:E13"/>
    <mergeCell ref="F11:F13"/>
    <mergeCell ref="G11:G13"/>
    <mergeCell ref="H10:H13"/>
    <mergeCell ref="I10:I13"/>
    <mergeCell ref="J11:J13"/>
    <mergeCell ref="K11:K13"/>
    <mergeCell ref="L11:L13"/>
    <mergeCell ref="A11:C13"/>
  </mergeCells>
  <printOptions/>
  <pageMargins left="0.4722222222222222" right="0.3930555555555555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2023-10-17T06:41:29Z</dcterms:created>
  <dcterms:modified xsi:type="dcterms:W3CDTF">2024-01-04T03:32:54Z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7043EF3C36474A6A992CA2F0984D9F4B_13</vt:lpwstr>
  </property>
  <property fmtid="{D5CDD505-2E9C-101B-9397-08002B2CF9AE}" pid="4" name="KSOProductBuildV">
    <vt:lpwstr>2052-11.8.6.10973</vt:lpwstr>
  </property>
</Properties>
</file>